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2" activeTab="0"/>
  </bookViews>
  <sheets>
    <sheet name="STANDARD" sheetId="1" r:id="rId1"/>
    <sheet name="NOVEL" sheetId="2" r:id="rId2"/>
    <sheet name="INTEGRAL" sheetId="3" r:id="rId3"/>
    <sheet name="SKRINE" sheetId="4" r:id="rId4"/>
    <sheet name="KUCHYNKY" sheetId="5" r:id="rId5"/>
    <sheet name="KUCHYNEroh" sheetId="6" r:id="rId6"/>
    <sheet name="KONT.+REC." sheetId="7" r:id="rId7"/>
    <sheet name="doplnkySKRINE" sheetId="8" r:id="rId8"/>
    <sheet name="DoplnkySTOLY" sheetId="9" r:id="rId9"/>
    <sheet name="D R I V E" sheetId="10" r:id="rId10"/>
  </sheets>
  <definedNames>
    <definedName name="_xlnm.Print_Titles" localSheetId="9">'D R I V E'!$1:$6</definedName>
    <definedName name="_xlnm.Print_Area" localSheetId="9">'D R I V E'!$A$1:$F$177</definedName>
    <definedName name="_xlnm.Print_Area" localSheetId="7">'doplnkySKRINE'!$A$1:$H$55</definedName>
    <definedName name="_xlnm.Print_Area" localSheetId="8">'DoplnkySTOLY'!$A$1:$H$71</definedName>
    <definedName name="_xlnm.Print_Area" localSheetId="2">'INTEGRAL'!$A$1:$H$81</definedName>
    <definedName name="_xlnm.Print_Area" localSheetId="6">'KONT.+REC.'!$A$1:$H$49</definedName>
    <definedName name="_xlnm.Print_Area" localSheetId="5">'KUCHYNEroh'!$A$1:$H$69</definedName>
    <definedName name="_xlnm.Print_Area" localSheetId="4">'KUCHYNKY'!$A$1:$H$67</definedName>
    <definedName name="_xlnm.Print_Area" localSheetId="1">'NOVEL'!$A$1:$H$73</definedName>
    <definedName name="_xlnm.Print_Area" localSheetId="3">'SKRINE'!$A$1:$H$68</definedName>
    <definedName name="_xlnm.Print_Area" localSheetId="0">'STANDARD'!$A$1:$H$65</definedName>
  </definedNames>
  <calcPr fullCalcOnLoad="1"/>
</workbook>
</file>

<file path=xl/sharedStrings.xml><?xml version="1.0" encoding="utf-8"?>
<sst xmlns="http://schemas.openxmlformats.org/spreadsheetml/2006/main" count="2555" uniqueCount="2080">
  <si>
    <t>4227020000-15150808</t>
  </si>
  <si>
    <t>KUHD 60 D</t>
  </si>
  <si>
    <t>Kuchynská horná skrinka, šírka 60 cm, digestor</t>
  </si>
  <si>
    <t>4228020000-08080808</t>
  </si>
  <si>
    <t>4228020000-15150808</t>
  </si>
  <si>
    <t>PABA</t>
  </si>
  <si>
    <t>Batéria ku drezu páková</t>
  </si>
  <si>
    <t>4259000000-00000000</t>
  </si>
  <si>
    <t>SKU</t>
  </si>
  <si>
    <t>Sokel pod kuchynku 20 cm</t>
  </si>
  <si>
    <t>4217000500-08080000</t>
  </si>
  <si>
    <t>4217000500-15150000</t>
  </si>
  <si>
    <t>SKUD 120</t>
  </si>
  <si>
    <t>Kuchynský sokel čelný 120 cm</t>
  </si>
  <si>
    <t>4248000000-08080000</t>
  </si>
  <si>
    <t>4248000000-15150000</t>
  </si>
  <si>
    <t>SKUD 150</t>
  </si>
  <si>
    <t>Kuchynský sokel čelný 150 cm</t>
  </si>
  <si>
    <t>4249000000-08080000</t>
  </si>
  <si>
    <t>4249000000-15150000</t>
  </si>
  <si>
    <t>SKUD 180</t>
  </si>
  <si>
    <t>Kuchynský sokel čelný 180 cm</t>
  </si>
  <si>
    <t>4250000000-08080000</t>
  </si>
  <si>
    <t>4250000000-15150000</t>
  </si>
  <si>
    <t>SKUD 210</t>
  </si>
  <si>
    <t>Kuchynský sokel čelný 210 cm</t>
  </si>
  <si>
    <t>4251000000-08080000</t>
  </si>
  <si>
    <t>4251000000-15150000</t>
  </si>
  <si>
    <t>SKUD 240</t>
  </si>
  <si>
    <t>Kuchynský sokel čelný 240 cm</t>
  </si>
  <si>
    <t>4252000000-08080000</t>
  </si>
  <si>
    <t>4252000000-15150000</t>
  </si>
  <si>
    <t>SKUD 270</t>
  </si>
  <si>
    <t>Kuchynský sokel čelný 270 cm</t>
  </si>
  <si>
    <t>4253000000-08080000</t>
  </si>
  <si>
    <t>4253000000-15150000</t>
  </si>
  <si>
    <t>SKUD 300</t>
  </si>
  <si>
    <t>Kuchynský sokel čelný 300 cm</t>
  </si>
  <si>
    <t>4254000000-08080000</t>
  </si>
  <si>
    <t>4254000000-15150000</t>
  </si>
  <si>
    <t>SKUD 330</t>
  </si>
  <si>
    <t>Kuchynský sokel čelný 330 cm</t>
  </si>
  <si>
    <t>4255000000-08080000</t>
  </si>
  <si>
    <t>4255000000-15150000</t>
  </si>
  <si>
    <t>SKUD 360</t>
  </si>
  <si>
    <t>Kuchynský sokel čelný 360 cm</t>
  </si>
  <si>
    <t>4256000000-08080000</t>
  </si>
  <si>
    <t>4256000000-15150000</t>
  </si>
  <si>
    <t>SKUD 390</t>
  </si>
  <si>
    <t>Kuchynský sokel čelný 390 cm</t>
  </si>
  <si>
    <t>4257000000-08080000</t>
  </si>
  <si>
    <t>4257000000-15150000</t>
  </si>
  <si>
    <t>SKUD B</t>
  </si>
  <si>
    <t>Kuchynský sokel bočný</t>
  </si>
  <si>
    <t>4258000000-08080000</t>
  </si>
  <si>
    <t>4258000000-15150000</t>
  </si>
  <si>
    <t>Cenník nábytku HOBIS KUCHYNKY - rohové</t>
  </si>
  <si>
    <t>KUDD 90 RL</t>
  </si>
  <si>
    <t>Kuchynská rohová skrinka spodná ľavá, šírka 60 cm</t>
  </si>
  <si>
    <t>4273020800-08080808</t>
  </si>
  <si>
    <t>4273020800-15150808</t>
  </si>
  <si>
    <t>KUDD 90 RP</t>
  </si>
  <si>
    <t>Kuchynská rohová skrinka spodná pravá, šírka 60 cm</t>
  </si>
  <si>
    <t>4274020800-08080808</t>
  </si>
  <si>
    <t>4274020800-15150808</t>
  </si>
  <si>
    <t>KUH 60 R</t>
  </si>
  <si>
    <t>Kuchynská rohová skrinka horná, šírka 60 cm, otvorená</t>
  </si>
  <si>
    <t>4275000000-08080000</t>
  </si>
  <si>
    <t>4275000000-15150000</t>
  </si>
  <si>
    <t>DEP 120 L</t>
  </si>
  <si>
    <t>Kuchynská pracovná doska rohová ľavá, dĺžka 120cm</t>
  </si>
  <si>
    <t>4276000000-00000808</t>
  </si>
  <si>
    <t>DEP 150 L</t>
  </si>
  <si>
    <t>Kuchynská pracovná doska rohová ľavá, dĺžka 150cm</t>
  </si>
  <si>
    <t>4277000000-00000808</t>
  </si>
  <si>
    <t>DEP 180 L</t>
  </si>
  <si>
    <t>Kuchynská pracovná doska rohová ľavá, dĺžka 180cm</t>
  </si>
  <si>
    <t>4278000000-00000808</t>
  </si>
  <si>
    <t>DEP 210 L</t>
  </si>
  <si>
    <t>Kuchynská pracovná doska rohová ľavá, dĺžka 210cm</t>
  </si>
  <si>
    <t>4279000000-00000808</t>
  </si>
  <si>
    <t>DEP 240 L</t>
  </si>
  <si>
    <t>Kuchynská pracovná doska rohová ľavá, dĺžka 240cm</t>
  </si>
  <si>
    <t>4280000000-00000808</t>
  </si>
  <si>
    <t>DEP 270 L</t>
  </si>
  <si>
    <t>Kuchynská pracovná doska rohová ľavá, dĺžka 270cm</t>
  </si>
  <si>
    <t>4281000000-00000808</t>
  </si>
  <si>
    <t>DEP 300 L</t>
  </si>
  <si>
    <t>Kuchynská pracovná doska rohová ľavá, dĺžka 300cm</t>
  </si>
  <si>
    <t>4282000000-00000808</t>
  </si>
  <si>
    <t>DEP 330 L</t>
  </si>
  <si>
    <t>Kuchynská pracovná doska rohová ľavá, dĺžka 330cm</t>
  </si>
  <si>
    <t>4283000000-00000808</t>
  </si>
  <si>
    <t>DEP 360 L</t>
  </si>
  <si>
    <t>Kuchynská pracovná doska rohová ľavá, dĺžka 360cm</t>
  </si>
  <si>
    <t>4284000000-00000808</t>
  </si>
  <si>
    <t>DEP 390 L</t>
  </si>
  <si>
    <t>Kuchynská pracovná doska rohová ľavá, dĺžka 390cm</t>
  </si>
  <si>
    <t>4285000000-00000808</t>
  </si>
  <si>
    <t>DEP 60 P</t>
  </si>
  <si>
    <t>Kuchynská pracovná doska rohová pravá, dĺžka 60cm</t>
  </si>
  <si>
    <t>4286000000-00000808</t>
  </si>
  <si>
    <t>DEP 90 P</t>
  </si>
  <si>
    <t>Kuchynská pracovná doska rohová pravá, dĺžka 90cm</t>
  </si>
  <si>
    <t>4287000000-00000808</t>
  </si>
  <si>
    <t>DEP 120 P</t>
  </si>
  <si>
    <t>Kuchynská pracovná doska rohová pravá, dĺžka 120cm</t>
  </si>
  <si>
    <t>4288000000-00000808</t>
  </si>
  <si>
    <t>DEP 150 P</t>
  </si>
  <si>
    <t>Kuchynská pracovná doska rohová pravá, dĺžka 150cm</t>
  </si>
  <si>
    <t>4289000000-00000808</t>
  </si>
  <si>
    <t>DEP 180 P</t>
  </si>
  <si>
    <t>Kuchynská pracovná doska rohová pravá, dĺžka 180cm</t>
  </si>
  <si>
    <t>4290000000-00000808</t>
  </si>
  <si>
    <t>DEP 210 P</t>
  </si>
  <si>
    <t>Kuchynská pracovná doska rohová pravá, dĺžka 210cm</t>
  </si>
  <si>
    <t>4291000000-00000808</t>
  </si>
  <si>
    <t>DEP 240 P</t>
  </si>
  <si>
    <t>Kuchynská pracovná doska rohová pravá, dĺžka 240cm</t>
  </si>
  <si>
    <t>4292000000-00000808</t>
  </si>
  <si>
    <t>DEP 270 P</t>
  </si>
  <si>
    <t>Kuchynská pracovná doska rohová pravá, dĺžka 270cm</t>
  </si>
  <si>
    <t>4293000000-00000808</t>
  </si>
  <si>
    <t>DEP 300 P</t>
  </si>
  <si>
    <t>Kuchynská pracovná doska rohová pravá, dĺžka 300cm</t>
  </si>
  <si>
    <t>4294000000-00000808</t>
  </si>
  <si>
    <t>DEP 330 P</t>
  </si>
  <si>
    <t>Kuchynská pracovná doska rohová pravá, dĺžka 330cm</t>
  </si>
  <si>
    <t>4295000000-00000808</t>
  </si>
  <si>
    <t>Cenník nábytku HOBIS KONTAJNERY</t>
  </si>
  <si>
    <t>DPN</t>
  </si>
  <si>
    <t>Deliaca lámacia prepážka do kontajnera</t>
  </si>
  <si>
    <t>1933000000-00000000</t>
  </si>
  <si>
    <t>HK 22 ZSC N</t>
  </si>
  <si>
    <t>Kontajner centrál s tuž. zas. so zakladaním zložiek, roky naprieč</t>
  </si>
  <si>
    <t>1926020406-08080808</t>
  </si>
  <si>
    <t>1926020406-15150808</t>
  </si>
  <si>
    <t>HK 22 ZSC N 80</t>
  </si>
  <si>
    <t>1929020406-08080808</t>
  </si>
  <si>
    <t>1929020406-15150808</t>
  </si>
  <si>
    <t>HK 22 ZSC P</t>
  </si>
  <si>
    <t>Kontajner centrál s tuž. zas. so zakladaním zložiek, roky pozdĺž</t>
  </si>
  <si>
    <t>1920020406-08080808</t>
  </si>
  <si>
    <t>1920020406-15150808</t>
  </si>
  <si>
    <t>HK 22 ZSC P 80</t>
  </si>
  <si>
    <t>1923020406-08080808</t>
  </si>
  <si>
    <t>1923020406-15150808</t>
  </si>
  <si>
    <t>HK 23 N</t>
  </si>
  <si>
    <t>Kontajner 3 zásuvky pozdĺž 60cm, bez zámku</t>
  </si>
  <si>
    <t>1936020400-08080808</t>
  </si>
  <si>
    <t>1936020400-15150808</t>
  </si>
  <si>
    <t>HK 23 N 80</t>
  </si>
  <si>
    <t>Kontajner 3 zásuvky pozdĺž 80cm, bez zámku</t>
  </si>
  <si>
    <t>1937020400-08080808</t>
  </si>
  <si>
    <t>1937020400-15150808</t>
  </si>
  <si>
    <t>HK 23 P</t>
  </si>
  <si>
    <t>Kontajner 3 zásuvky naprieč 60cm, bez zámku</t>
  </si>
  <si>
    <t>1934020400-08080808</t>
  </si>
  <si>
    <t>1934020400-15150808</t>
  </si>
  <si>
    <t>HK 23 P 80</t>
  </si>
  <si>
    <t>Kontajner 3 zásuvky naprieč 80cm, bez zámku</t>
  </si>
  <si>
    <t>1935020400-08080808</t>
  </si>
  <si>
    <t>1935020400-15150808</t>
  </si>
  <si>
    <t>HK 24 C N</t>
  </si>
  <si>
    <t>Kontajner s centrálnym uzamykaním (centrál), roky naprieč</t>
  </si>
  <si>
    <t>1925020406-08080808</t>
  </si>
  <si>
    <t>1925020406-15150808</t>
  </si>
  <si>
    <t>HK 24 C N 80</t>
  </si>
  <si>
    <t>1928020406-08080808</t>
  </si>
  <si>
    <t>1928020406-15150808</t>
  </si>
  <si>
    <t>HK 24 C P</t>
  </si>
  <si>
    <t>Kontajner s centrálnym uzamykaním (centrál), roky pozdĺž</t>
  </si>
  <si>
    <t>1919020406-08080808</t>
  </si>
  <si>
    <t>1919020406-15150808</t>
  </si>
  <si>
    <t>HK 24 C P 80</t>
  </si>
  <si>
    <t>1922020406-08080808</t>
  </si>
  <si>
    <t>1922020406-15150808</t>
  </si>
  <si>
    <t>HK 25 C N</t>
  </si>
  <si>
    <t>Kontajner stolový s centrálnym uzamykaním (centrál), roky naprieč</t>
  </si>
  <si>
    <t>1927020206-08080808</t>
  </si>
  <si>
    <t>1927020206-15150808</t>
  </si>
  <si>
    <t>HK 25 C N 80</t>
  </si>
  <si>
    <t>1930020206-08080808</t>
  </si>
  <si>
    <t>1930020206-15150808</t>
  </si>
  <si>
    <t>HK 25 C P</t>
  </si>
  <si>
    <t>Kontajner stolový s centrálnym uzamykaním (centrál), roky pozdĺž</t>
  </si>
  <si>
    <t>1921020206-08080808</t>
  </si>
  <si>
    <t>1921020206-15150808</t>
  </si>
  <si>
    <t>HK 25 C P 80</t>
  </si>
  <si>
    <t>1924020206-08080808</t>
  </si>
  <si>
    <t>1924020206-15150808</t>
  </si>
  <si>
    <t>S 20</t>
  </si>
  <si>
    <t>Sokel pod kontajner na dorovnanie výšky stolu</t>
  </si>
  <si>
    <t>1931000500-08080000</t>
  </si>
  <si>
    <t>1931000500-15150000</t>
  </si>
  <si>
    <t>THBN</t>
  </si>
  <si>
    <t>Tužkovník do kontajnera</t>
  </si>
  <si>
    <t>1932000000-00000000</t>
  </si>
  <si>
    <t>Cenník nábytku HOBIS RECEPCIE</t>
  </si>
  <si>
    <t>REC 800 S</t>
  </si>
  <si>
    <t>Recepcia rovná šírka 80 cm stredová</t>
  </si>
  <si>
    <t>4301000000-08080808</t>
  </si>
  <si>
    <t>4301000000-15150808</t>
  </si>
  <si>
    <t>REC 800 L</t>
  </si>
  <si>
    <t>Recepcia rovná šírka 80 cm ľavá</t>
  </si>
  <si>
    <t>4302000000-08080808</t>
  </si>
  <si>
    <t>4302000000-15150808</t>
  </si>
  <si>
    <t>REC 800 P</t>
  </si>
  <si>
    <t>Recepcia rovná šírka 80 cm pravá</t>
  </si>
  <si>
    <t>4303000000-08080808</t>
  </si>
  <si>
    <t>4303000000-15150808</t>
  </si>
  <si>
    <t>REC 1200 S</t>
  </si>
  <si>
    <t>Recepcia rovná šírka 120 cm stredová</t>
  </si>
  <si>
    <t>4304000000-08080808</t>
  </si>
  <si>
    <t>4304000000-15150808</t>
  </si>
  <si>
    <t>REC 1200 L</t>
  </si>
  <si>
    <t>Recepcia rovná šírka 120 cm ľavá</t>
  </si>
  <si>
    <t>4305000000-08080808</t>
  </si>
  <si>
    <t>4305000000-15150808</t>
  </si>
  <si>
    <t>REC 1200 P</t>
  </si>
  <si>
    <t>Recepcia rovná šírka 120 cm pravá</t>
  </si>
  <si>
    <t>4306000000-08080808</t>
  </si>
  <si>
    <t>4306000000-15150808</t>
  </si>
  <si>
    <t>REC 1400 S</t>
  </si>
  <si>
    <t>Recepcia rovná šírka 140 cm stredová</t>
  </si>
  <si>
    <t>4307000000-08080808</t>
  </si>
  <si>
    <t>4307000000-15150808</t>
  </si>
  <si>
    <t>REC 1400 L</t>
  </si>
  <si>
    <t>Recepcia rovná šírka 140 cm ľavá</t>
  </si>
  <si>
    <t>4308000000-08080808</t>
  </si>
  <si>
    <t>4308000000-15150808</t>
  </si>
  <si>
    <t>REC 1400 P</t>
  </si>
  <si>
    <t>Recepcia rovná šírka 140 cm pravá</t>
  </si>
  <si>
    <t>4309000000-08080808</t>
  </si>
  <si>
    <t>4309000000-15150808</t>
  </si>
  <si>
    <t>REC 1600 S</t>
  </si>
  <si>
    <t>Recepcia rovná šírka 160 cm stredová</t>
  </si>
  <si>
    <t>4310000000-08080808</t>
  </si>
  <si>
    <t>4310000000-15150808</t>
  </si>
  <si>
    <t>REC 1600 L</t>
  </si>
  <si>
    <t>Recepcia rovná šírka 160 cm ľavá</t>
  </si>
  <si>
    <t>4311000000-08080808</t>
  </si>
  <si>
    <t>4311000000-15150808</t>
  </si>
  <si>
    <t>REC 1600 P</t>
  </si>
  <si>
    <t>Recepcia rovná šírka 160 cm pravá</t>
  </si>
  <si>
    <t>4312000000-08080808</t>
  </si>
  <si>
    <t>4312000000-15150808</t>
  </si>
  <si>
    <t>REC 90 S</t>
  </si>
  <si>
    <t>Recepcia oblúk 90° stredový</t>
  </si>
  <si>
    <t>4313080000-08080808</t>
  </si>
  <si>
    <t>4313080000-15150808</t>
  </si>
  <si>
    <t>REC 90 L</t>
  </si>
  <si>
    <t>Recepcia oblúk 90° ľavý</t>
  </si>
  <si>
    <t>4314080000-08080808</t>
  </si>
  <si>
    <t>4314080000-15150808</t>
  </si>
  <si>
    <t>REC 90 P</t>
  </si>
  <si>
    <t>Recepcia oblúk 90° pravý</t>
  </si>
  <si>
    <t>4315080000-08080808</t>
  </si>
  <si>
    <t>4315080000-15150808</t>
  </si>
  <si>
    <t>Cenník nábytku HOBIS DOPLNKY skrinky</t>
  </si>
  <si>
    <t>FX 1200</t>
  </si>
  <si>
    <t>Krycia doska 120 cm</t>
  </si>
  <si>
    <t>2443000000-00000808</t>
  </si>
  <si>
    <t>FX 1600</t>
  </si>
  <si>
    <t>Krycia doska 160 cm</t>
  </si>
  <si>
    <t>2444000000-00000808</t>
  </si>
  <si>
    <t>FX 2000</t>
  </si>
  <si>
    <t>Krycia doska 200 cm</t>
  </si>
  <si>
    <t>2445000000-00000808</t>
  </si>
  <si>
    <t>FX 2400</t>
  </si>
  <si>
    <t>Krycia doska 240 cm</t>
  </si>
  <si>
    <t>2446000000-00000808</t>
  </si>
  <si>
    <t>FX 800</t>
  </si>
  <si>
    <t>Krycia doska 80 cm</t>
  </si>
  <si>
    <t>2442000000-00000808</t>
  </si>
  <si>
    <t>H 7</t>
  </si>
  <si>
    <t xml:space="preserve">Skriňa závesná roletová </t>
  </si>
  <si>
    <t>2428020001-08080000</t>
  </si>
  <si>
    <t>2428020001-15150000</t>
  </si>
  <si>
    <t>HOV 20</t>
  </si>
  <si>
    <t xml:space="preserve">Odkladacia stena - s vešiakmi </t>
  </si>
  <si>
    <t>2424000000-00000808</t>
  </si>
  <si>
    <t>HOZ 21</t>
  </si>
  <si>
    <t xml:space="preserve">Odkladacia stena - so zrkadlom </t>
  </si>
  <si>
    <t>2425000000-00000808</t>
  </si>
  <si>
    <t>HP</t>
  </si>
  <si>
    <t xml:space="preserve">Závesná polica na stenu </t>
  </si>
  <si>
    <t>2427000000-00000808</t>
  </si>
  <si>
    <t>HP 120</t>
  </si>
  <si>
    <t xml:space="preserve">Závesná polica na stenu 120 cm </t>
  </si>
  <si>
    <t>2423000000-00000808</t>
  </si>
  <si>
    <t>HP 80</t>
  </si>
  <si>
    <t xml:space="preserve">Závesná polica na stenu 80 cm </t>
  </si>
  <si>
    <t>2422000000-00000808</t>
  </si>
  <si>
    <t>JX</t>
  </si>
  <si>
    <t>Sklenené dvojdvere s mliečným sklom 75 cm</t>
  </si>
  <si>
    <t>2401020000-00000000</t>
  </si>
  <si>
    <t>JX 1</t>
  </si>
  <si>
    <t xml:space="preserve">Sklenené jednodvere s mliečným sklom 75 cm </t>
  </si>
  <si>
    <t>2402020000-00000000</t>
  </si>
  <si>
    <t>NX</t>
  </si>
  <si>
    <t xml:space="preserve">Sklenené dvojdvere s mliečným sklom 115 cm </t>
  </si>
  <si>
    <t>2403020000-00000000</t>
  </si>
  <si>
    <t>NX 1</t>
  </si>
  <si>
    <t xml:space="preserve">Sklenené jednodvere s mliečným sklom 115 cm </t>
  </si>
  <si>
    <t>2404020000-00000000</t>
  </si>
  <si>
    <t>NX 400 800</t>
  </si>
  <si>
    <t>Kovová nôžka tubusová 100 mm 4 ks</t>
  </si>
  <si>
    <t>2439000300-00000000</t>
  </si>
  <si>
    <t>NX 400 A</t>
  </si>
  <si>
    <t>Kovová nôžka tubusová 100 mm 3 ks</t>
  </si>
  <si>
    <t>2440000300-00000000</t>
  </si>
  <si>
    <t>NX 600</t>
  </si>
  <si>
    <t>Kovová nôžka tubusová 100 mm 6 ks</t>
  </si>
  <si>
    <t>2441000300-00000000</t>
  </si>
  <si>
    <t>P 40</t>
  </si>
  <si>
    <t xml:space="preserve">Polica do skrine š. 40 cm </t>
  </si>
  <si>
    <t>2408000000-08080000</t>
  </si>
  <si>
    <t>2408000000-15150000</t>
  </si>
  <si>
    <t>P 80</t>
  </si>
  <si>
    <t xml:space="preserve">Polica do skrine š. 80 cm </t>
  </si>
  <si>
    <t>2409000000-08080000</t>
  </si>
  <si>
    <t>2409000000-15150000</t>
  </si>
  <si>
    <t>P 80 60</t>
  </si>
  <si>
    <t>Polica do skrine H0-1 60</t>
  </si>
  <si>
    <t>2438000000-08080000</t>
  </si>
  <si>
    <t>2438000000-15150000</t>
  </si>
  <si>
    <t>P 80 P</t>
  </si>
  <si>
    <t>2429000000-08080000</t>
  </si>
  <si>
    <t>2429000000-15150000</t>
  </si>
  <si>
    <t>P 80 RC</t>
  </si>
  <si>
    <t>Polica do roletovej skrine š. 80 cm</t>
  </si>
  <si>
    <t>2430000000-08080000</t>
  </si>
  <si>
    <t>2430000000-15150000</t>
  </si>
  <si>
    <t>P SR</t>
  </si>
  <si>
    <t>Polica do roletovej skrine š. 786 mm</t>
  </si>
  <si>
    <t>2437000000-08080000</t>
  </si>
  <si>
    <t>2437000000-15150000</t>
  </si>
  <si>
    <t>PVNT</t>
  </si>
  <si>
    <t>Polica voľná pre VNT spisovú vložku 1 ks</t>
  </si>
  <si>
    <t>2432000000-08080000</t>
  </si>
  <si>
    <t>2432000000-15150000</t>
  </si>
  <si>
    <t>PVNT 2 5</t>
  </si>
  <si>
    <t>Polica voľná pre VNT spisovú vložku 5 ks</t>
  </si>
  <si>
    <t>2431000000-08080000</t>
  </si>
  <si>
    <t>2431000000-15150000</t>
  </si>
  <si>
    <t>VNT</t>
  </si>
  <si>
    <t xml:space="preserve">Vložka na tlačivá medzi police </t>
  </si>
  <si>
    <t>2405000000-08080000</t>
  </si>
  <si>
    <t>2405000000-15150000</t>
  </si>
  <si>
    <t>VNT 2</t>
  </si>
  <si>
    <t xml:space="preserve">Vložka na tlačivá (pre skrine H 2, H 2-1, H 2-2) </t>
  </si>
  <si>
    <t>2406000000-08080000</t>
  </si>
  <si>
    <t>2406000000-15150000</t>
  </si>
  <si>
    <t>VNT 5</t>
  </si>
  <si>
    <t xml:space="preserve">Vložka na tlačivá (pre skrine H 5, H 5-1, H 5-4) </t>
  </si>
  <si>
    <t>2407000000-08080000</t>
  </si>
  <si>
    <t>2407000000-15150000</t>
  </si>
  <si>
    <t>VZR</t>
  </si>
  <si>
    <t xml:space="preserve">Výsuvný závesný rám </t>
  </si>
  <si>
    <t>2415000000-00000000</t>
  </si>
  <si>
    <t>Príplatky za zámky pre skrine HOBIS :</t>
  </si>
  <si>
    <t>H * - * - Z</t>
  </si>
  <si>
    <t>Príplatok za jeden zámok pre jedne dvere, okrem celoskla</t>
  </si>
  <si>
    <r>
      <t xml:space="preserve">PKZ-KL              </t>
    </r>
    <r>
      <rPr>
        <i/>
        <sz val="6"/>
        <rFont val="Arial CE"/>
        <family val="2"/>
      </rPr>
      <t>Pre skrine s delenými dverami príplatok za PKZ-KL ( H 0-6, H 0-8, H 0-9 )</t>
    </r>
  </si>
  <si>
    <t>H * - * - ZH</t>
  </si>
  <si>
    <t>Príplatok za zámok dvojcestný pre skrine : H 0-0, H 0-1, H 5-1, H 4-1</t>
  </si>
  <si>
    <t>pre skine H 1 objednávť cez atyp</t>
  </si>
  <si>
    <t>Roletkové skrinky HOBIS H 5-7 a H 2-3 sú so zámkom.</t>
  </si>
  <si>
    <t>Za kódom skrine uveďte Z alebo ZH, podľa typu zámku ktorý požadujete. ( "Z" umiestnený v hornej časti dverí, "ZH" pri úchytke )</t>
  </si>
  <si>
    <t>Príplatky za zámky pre skrine DRIVE :</t>
  </si>
  <si>
    <t>D * ** ** - Z</t>
  </si>
  <si>
    <t>D * ** ** - ZH</t>
  </si>
  <si>
    <t xml:space="preserve">Príplatok za zámok dvojcestný pre skrine : D 5 80 00-01, D 3 80 01 </t>
  </si>
  <si>
    <t>Roletkové skrinky DRIVE D 3 80 07 a D 2 80 03 sú bez zámku ( so zámkom sa musia objednať ako atyp, príplatok je vyšší )</t>
  </si>
  <si>
    <t>Cenník nábytku HOBIS DOPLNKY stoly</t>
  </si>
  <si>
    <t>CNK 580</t>
  </si>
  <si>
    <t>Centrálna noha kovová výška 580 mm</t>
  </si>
  <si>
    <t>2220000700-00000000</t>
  </si>
  <si>
    <t>2220001500-00000000</t>
  </si>
  <si>
    <t>CNK 670</t>
  </si>
  <si>
    <t>Centrálna noha kovová výška 670 mm</t>
  </si>
  <si>
    <t>2221000700-00000000</t>
  </si>
  <si>
    <t>2221001500-00000000</t>
  </si>
  <si>
    <t>CNK 730</t>
  </si>
  <si>
    <t>Centrálna noha kovová výška 730 mm</t>
  </si>
  <si>
    <t>2222000700-00000000</t>
  </si>
  <si>
    <t>2222001500-00000000</t>
  </si>
  <si>
    <t>CNK 730 600</t>
  </si>
  <si>
    <t>Centrálna kovová noha výšky 730 mm</t>
  </si>
  <si>
    <t>2249000700-00000000</t>
  </si>
  <si>
    <t>2249001500-00000000</t>
  </si>
  <si>
    <t>CNL 730</t>
  </si>
  <si>
    <t>2223000700-00000000</t>
  </si>
  <si>
    <t>2223001500-00000000</t>
  </si>
  <si>
    <t>H 6 2</t>
  </si>
  <si>
    <t>Skriňa stolová do zostavy š. 40 cm</t>
  </si>
  <si>
    <t>2624000200-08080808</t>
  </si>
  <si>
    <t>2624000200-15150808</t>
  </si>
  <si>
    <t>H 6 3 L N</t>
  </si>
  <si>
    <t xml:space="preserve">Skriňa žalúziová k ergostolom-ľavá, roky naprieč </t>
  </si>
  <si>
    <t>2604020201-08080808</t>
  </si>
  <si>
    <t>2604020201-15150808</t>
  </si>
  <si>
    <t>H 6 3 L P</t>
  </si>
  <si>
    <t xml:space="preserve">Skriňa žalúziová k ergostolom-ľavá, roky pozdĺž </t>
  </si>
  <si>
    <t>2603020201-08080808</t>
  </si>
  <si>
    <t>2603020201-15150808</t>
  </si>
  <si>
    <t>H 6 3 P N</t>
  </si>
  <si>
    <t xml:space="preserve">Skriňa žalúziová k ergostolom-pravá, roky naprieč </t>
  </si>
  <si>
    <t>2602020201-08080808</t>
  </si>
  <si>
    <t>2602020201-15150808</t>
  </si>
  <si>
    <t>H 6 3 P P</t>
  </si>
  <si>
    <t xml:space="preserve">Skriňa žalúziová k ergostolom-pravá, roky pozdĺž </t>
  </si>
  <si>
    <t>2601020201-08080808</t>
  </si>
  <si>
    <t>2601020201-15150808</t>
  </si>
  <si>
    <t>H 6 4</t>
  </si>
  <si>
    <t xml:space="preserve">Skriňa stolová do zostavy </t>
  </si>
  <si>
    <t>2605000200-08080808</t>
  </si>
  <si>
    <t>2605000200-15150808</t>
  </si>
  <si>
    <t>H 6 5 L</t>
  </si>
  <si>
    <t xml:space="preserve">Skriňa roletová do zostavy, ľavá </t>
  </si>
  <si>
    <t>2607020201-08080808</t>
  </si>
  <si>
    <t>2607020201-15150808</t>
  </si>
  <si>
    <t>H 6 5 P</t>
  </si>
  <si>
    <t xml:space="preserve">Skriňa roletová do zostavy, pravá </t>
  </si>
  <si>
    <t>2606020201-08080808</t>
  </si>
  <si>
    <t>2606020201-15150808</t>
  </si>
  <si>
    <t>HN 1100</t>
  </si>
  <si>
    <t xml:space="preserve">Nádstavec na pracovný stôl dĺžky 110 cm </t>
  </si>
  <si>
    <t>2215000000-08080808</t>
  </si>
  <si>
    <t>HN 1200</t>
  </si>
  <si>
    <t xml:space="preserve">Nádstavec na pracovný stôl dĺžky 120 cm </t>
  </si>
  <si>
    <t>2216000000-08080808</t>
  </si>
  <si>
    <t>HN 1400</t>
  </si>
  <si>
    <t xml:space="preserve">Nádstavec na pracovný stôl dĺžky 140 cm </t>
  </si>
  <si>
    <t>2217000000-08080808</t>
  </si>
  <si>
    <t>HN 1600</t>
  </si>
  <si>
    <t xml:space="preserve">Nádstavec na pracovný stôl dĺžky 160 cm </t>
  </si>
  <si>
    <t>2218000000-08080808</t>
  </si>
  <si>
    <t>HN 1800</t>
  </si>
  <si>
    <t xml:space="preserve">Nádstavec na pracovný stôl dĺžky 180 cm </t>
  </si>
  <si>
    <t>2219000000-08080808</t>
  </si>
  <si>
    <t>HRZ 14</t>
  </si>
  <si>
    <t>Skriňa roletová zakončovacia</t>
  </si>
  <si>
    <t>2625020201-08080808</t>
  </si>
  <si>
    <t>2625020201-15150808</t>
  </si>
  <si>
    <t>HS 11 C</t>
  </si>
  <si>
    <t xml:space="preserve">Stôl konferenčný-elipsa na CNK </t>
  </si>
  <si>
    <t>2226000700-00000808</t>
  </si>
  <si>
    <t>2226001500-00000808</t>
  </si>
  <si>
    <t>HS 11 R</t>
  </si>
  <si>
    <t xml:space="preserve">Stôl konferenčný-elipsa na RM12 </t>
  </si>
  <si>
    <t>2227000700-00000808</t>
  </si>
  <si>
    <t>2227001500-00000808</t>
  </si>
  <si>
    <t>HS 2400</t>
  </si>
  <si>
    <t>Stôl jednací dĺžky 240 cm elipsa</t>
  </si>
  <si>
    <t>2240000700-00000808</t>
  </si>
  <si>
    <t>2240001500-00000808</t>
  </si>
  <si>
    <t>HS 3200</t>
  </si>
  <si>
    <t>Stôl jednací dĺžky 320 cm elipsa</t>
  </si>
  <si>
    <t>2241000700-00000808</t>
  </si>
  <si>
    <t>2241001500-00000808</t>
  </si>
  <si>
    <t>NK 25</t>
  </si>
  <si>
    <t>Kovová noha priemer 250 mm</t>
  </si>
  <si>
    <t>2248000700-00000000</t>
  </si>
  <si>
    <t>2248001500-00000000</t>
  </si>
  <si>
    <t>OHH 1100</t>
  </si>
  <si>
    <t xml:space="preserve">Stolný paraván pre stoly 110 cm </t>
  </si>
  <si>
    <t>2209000700-00000808</t>
  </si>
  <si>
    <t>2209001500-00000808</t>
  </si>
  <si>
    <t>OHH 1200</t>
  </si>
  <si>
    <t xml:space="preserve">Stolný paraván pre stoly 120 cm </t>
  </si>
  <si>
    <t>2210000700-00000808</t>
  </si>
  <si>
    <t>2210001500-00000808</t>
  </si>
  <si>
    <t>OHH 1400</t>
  </si>
  <si>
    <t xml:space="preserve">Stolný paraván pre stoly 140 cm </t>
  </si>
  <si>
    <t>2211000700-00000808</t>
  </si>
  <si>
    <t>2211001500-00000808</t>
  </si>
  <si>
    <t>OHH 1500</t>
  </si>
  <si>
    <t xml:space="preserve">Stolný paraván pre stoly 150 cm </t>
  </si>
  <si>
    <t>2212000700-00000808</t>
  </si>
  <si>
    <t>2212001500-00000808</t>
  </si>
  <si>
    <t>OHH 1600</t>
  </si>
  <si>
    <t xml:space="preserve">Stolný paraván pre stoly 160 cm </t>
  </si>
  <si>
    <t>2213000700-00000808</t>
  </si>
  <si>
    <t>2213001500-00000808</t>
  </si>
  <si>
    <t>OHH 1800</t>
  </si>
  <si>
    <t xml:space="preserve">Stolný paraván pre stoly 180 cm </t>
  </si>
  <si>
    <t>2214000700-00000808</t>
  </si>
  <si>
    <t>2214001500-00000808</t>
  </si>
  <si>
    <t>OHH 800</t>
  </si>
  <si>
    <t xml:space="preserve">Stolný paraván pre stoly 80 cm </t>
  </si>
  <si>
    <t>2208000700-00000808</t>
  </si>
  <si>
    <t>2208001500-00000808</t>
  </si>
  <si>
    <t>OHS 1100</t>
  </si>
  <si>
    <t>2202000700-00000808</t>
  </si>
  <si>
    <t>2202001500-00000808</t>
  </si>
  <si>
    <t>OHS 1200</t>
  </si>
  <si>
    <t>2203000700-00000808</t>
  </si>
  <si>
    <t>2203001500-00000808</t>
  </si>
  <si>
    <t>OHS 1400</t>
  </si>
  <si>
    <t>2204000700-00000808</t>
  </si>
  <si>
    <t>2204001500-00000808</t>
  </si>
  <si>
    <t>OHS 1500</t>
  </si>
  <si>
    <t>2205000700-00000808</t>
  </si>
  <si>
    <t>2205001500-00000808</t>
  </si>
  <si>
    <t>OHS 1600</t>
  </si>
  <si>
    <t>2206000700-00000808</t>
  </si>
  <si>
    <t>2206001500-00000808</t>
  </si>
  <si>
    <t>OHS 1800</t>
  </si>
  <si>
    <t>2207000700-00000808</t>
  </si>
  <si>
    <t>2207001500-00000808</t>
  </si>
  <si>
    <t>OHS 800</t>
  </si>
  <si>
    <t>2201000700-00000808</t>
  </si>
  <si>
    <t>2201001500-00000808</t>
  </si>
  <si>
    <t>PC HOLDER</t>
  </si>
  <si>
    <t>Držiak skrine počítača</t>
  </si>
  <si>
    <t>2239000700-00000000</t>
  </si>
  <si>
    <t>2239001500-00000000</t>
  </si>
  <si>
    <t>PC MOBIL</t>
  </si>
  <si>
    <t>Vozík pre skriňu počítača</t>
  </si>
  <si>
    <t>2238000700-00000000</t>
  </si>
  <si>
    <t>2238001500-00000000</t>
  </si>
  <si>
    <t>RK 14</t>
  </si>
  <si>
    <t>Centrálna noha</t>
  </si>
  <si>
    <t>2235000700-00000000</t>
  </si>
  <si>
    <t>2235001500-00000000</t>
  </si>
  <si>
    <t>SPD</t>
  </si>
  <si>
    <t>Spojovací rohový plast</t>
  </si>
  <si>
    <t>2231080000-00000000</t>
  </si>
  <si>
    <t>2231150000-00000000</t>
  </si>
  <si>
    <t>SPP</t>
  </si>
  <si>
    <t>Spojovací plech</t>
  </si>
  <si>
    <t>2230000700-00000000</t>
  </si>
  <si>
    <t>TK 60</t>
  </si>
  <si>
    <t xml:space="preserve">Stol. doska kruh D60cm </t>
  </si>
  <si>
    <t>2236000000-00000808</t>
  </si>
  <si>
    <t>TK 90</t>
  </si>
  <si>
    <t xml:space="preserve">Stol. doska kruh D90 cm </t>
  </si>
  <si>
    <t>2237000000-00000808</t>
  </si>
  <si>
    <t>TS 150</t>
  </si>
  <si>
    <t xml:space="preserve">Stol. doska sud 150 cm </t>
  </si>
  <si>
    <t>2228000000-00000808</t>
  </si>
  <si>
    <t>TS 200</t>
  </si>
  <si>
    <t xml:space="preserve">Stol. doska sud 200 cm </t>
  </si>
  <si>
    <t>2229000000-00000808</t>
  </si>
  <si>
    <t>VHS</t>
  </si>
  <si>
    <t>Plastový výsuv pod klávesnicu</t>
  </si>
  <si>
    <t>2233070000-00000000</t>
  </si>
  <si>
    <t xml:space="preserve">VHS D </t>
  </si>
  <si>
    <t xml:space="preserve">Výsuvná doska </t>
  </si>
  <si>
    <t>2232000000-00000808</t>
  </si>
  <si>
    <t>HSP 60 L</t>
  </si>
  <si>
    <t>Stôl prechodový pre STANDARD - ľavý</t>
  </si>
  <si>
    <t>1184000000-08080808</t>
  </si>
  <si>
    <t>1184000000-15150808</t>
  </si>
  <si>
    <t>HSP 60 P</t>
  </si>
  <si>
    <t>Stôl prechodový pre STANDARD - pravý</t>
  </si>
  <si>
    <t>1185000000-08080808</t>
  </si>
  <si>
    <t>1185000000-15150808</t>
  </si>
  <si>
    <t>HSP 80 L</t>
  </si>
  <si>
    <t>1186000000-08080808</t>
  </si>
  <si>
    <t>1186000000-15150808</t>
  </si>
  <si>
    <t>HSP 80 P</t>
  </si>
  <si>
    <t>1187000000-08080808</t>
  </si>
  <si>
    <t>1187000000-15150808</t>
  </si>
  <si>
    <t>NHSP 60 L</t>
  </si>
  <si>
    <t>Stôl prechodový pre INTEGRAL - ľavý</t>
  </si>
  <si>
    <t>1284000700-00000808</t>
  </si>
  <si>
    <t>1284001500-00000808</t>
  </si>
  <si>
    <t>NHSP 60 P</t>
  </si>
  <si>
    <t>Stôl prechodový pre INTEGRAL - pravý</t>
  </si>
  <si>
    <t>1285000700-00000808</t>
  </si>
  <si>
    <t>1285001500-00000808</t>
  </si>
  <si>
    <t>NHSP 80 L</t>
  </si>
  <si>
    <t>1286000700-00000808</t>
  </si>
  <si>
    <t>1286001500-00000808</t>
  </si>
  <si>
    <t>NHSP 80 P</t>
  </si>
  <si>
    <t>1287000700-00000808</t>
  </si>
  <si>
    <t>1287001500-00000808</t>
  </si>
  <si>
    <t>IHSP 60 L</t>
  </si>
  <si>
    <t>1384000700-00000808</t>
  </si>
  <si>
    <t>1384001500-00000808</t>
  </si>
  <si>
    <t>IHSP 60 P</t>
  </si>
  <si>
    <t>1385000700-00000808</t>
  </si>
  <si>
    <t>1385001500-00000808</t>
  </si>
  <si>
    <t>IHSP 80 L</t>
  </si>
  <si>
    <t>1386000700-00000808</t>
  </si>
  <si>
    <t>1386001500-00000808</t>
  </si>
  <si>
    <t>IHSP 80 P</t>
  </si>
  <si>
    <t>1387000700-00000808</t>
  </si>
  <si>
    <t>1387001500-00000808</t>
  </si>
  <si>
    <t>Cenník nábytku HOBIS DRIVE</t>
  </si>
  <si>
    <t>buk, čerešňa, višňa, jelša, breza, calvados</t>
  </si>
  <si>
    <t>kód</t>
  </si>
  <si>
    <t>DS 800</t>
  </si>
  <si>
    <t>Stôl pracovný rovný 80cm</t>
  </si>
  <si>
    <t>5201000000-08080808</t>
  </si>
  <si>
    <t>DS 1200</t>
  </si>
  <si>
    <t>Stôl pracovný rovný 120cm</t>
  </si>
  <si>
    <t>5202000000-08080808</t>
  </si>
  <si>
    <t>DS 1400</t>
  </si>
  <si>
    <t>Stôl pracovný rovný 140cm</t>
  </si>
  <si>
    <t>5203000000-08080808</t>
  </si>
  <si>
    <t>DS 1600</t>
  </si>
  <si>
    <t>Stôl pracovný rovný 160cm</t>
  </si>
  <si>
    <t>5204000000-08080808</t>
  </si>
  <si>
    <t>DS 1800</t>
  </si>
  <si>
    <t>Stôl pracovný rovný 180cm</t>
  </si>
  <si>
    <t>5205000000-08080808</t>
  </si>
  <si>
    <t>DE 1200</t>
  </si>
  <si>
    <t>Stôl pracovný rovný 120cm hl 60cm</t>
  </si>
  <si>
    <t>5206000000-08080808</t>
  </si>
  <si>
    <t>DE 60 L</t>
  </si>
  <si>
    <t>Stôl ergo ľavý 160*120cm</t>
  </si>
  <si>
    <t>5207080100-08080808</t>
  </si>
  <si>
    <t>DE 60 P</t>
  </si>
  <si>
    <t>Stôl ergo pravý 160*120cm</t>
  </si>
  <si>
    <t>5208080100-08080808</t>
  </si>
  <si>
    <t>DE 1800 L</t>
  </si>
  <si>
    <t>Stôl ergo ľavý 180*120cm</t>
  </si>
  <si>
    <t>5209080100-08080808</t>
  </si>
  <si>
    <t>DE 1800 P</t>
  </si>
  <si>
    <t>Stôl ergo pravý 180*120cm</t>
  </si>
  <si>
    <t>5210080100-08080808</t>
  </si>
  <si>
    <t>DS 160</t>
  </si>
  <si>
    <t>Stôl zakončovací oblúk 160cm</t>
  </si>
  <si>
    <t>5211000100-00000808</t>
  </si>
  <si>
    <t>DS 120</t>
  </si>
  <si>
    <t>Stôl zakončovací oblúk 120cm</t>
  </si>
  <si>
    <t>5212000100-00000808</t>
  </si>
  <si>
    <t>DS 60</t>
  </si>
  <si>
    <t>Stôl zakončovací oblúk 60cm</t>
  </si>
  <si>
    <t>5213000100-00000808</t>
  </si>
  <si>
    <t>DS 80</t>
  </si>
  <si>
    <t>Stôl zakončovací oblúk 80cm</t>
  </si>
  <si>
    <t>5214000100-00000808</t>
  </si>
  <si>
    <t>DS 22 P P</t>
  </si>
  <si>
    <t>Stôl rokovací pravý pozdĺž pr120cm</t>
  </si>
  <si>
    <t>5215000100-00000808</t>
  </si>
  <si>
    <t>DS 22 P N</t>
  </si>
  <si>
    <t>Stôl rokovací pravý naprieč pr120cm</t>
  </si>
  <si>
    <t>5216000100-00000808</t>
  </si>
  <si>
    <t>DS 22 L P</t>
  </si>
  <si>
    <t>Stôl rokovací ľavý pozdĺž pr120cm</t>
  </si>
  <si>
    <t>5217000100-00000808</t>
  </si>
  <si>
    <t>DS 22 L N</t>
  </si>
  <si>
    <t>Stôl rokovací ľavý naprieč pr120cm</t>
  </si>
  <si>
    <t>5218000100-00000808</t>
  </si>
  <si>
    <t>DS 16 L</t>
  </si>
  <si>
    <t>Stôl spojovací ľavý 90</t>
  </si>
  <si>
    <t>5219000000-00000808</t>
  </si>
  <si>
    <t>DS 16 P</t>
  </si>
  <si>
    <t>Stôl spojovací pravý 90</t>
  </si>
  <si>
    <t>5220000000-00000808</t>
  </si>
  <si>
    <t>CDS 800</t>
  </si>
  <si>
    <t>5301000100-08080808</t>
  </si>
  <si>
    <t>CDS 1200</t>
  </si>
  <si>
    <t>5302000100-08080808</t>
  </si>
  <si>
    <t>CDS 1400</t>
  </si>
  <si>
    <t>5303000100-08080808</t>
  </si>
  <si>
    <t>CDS 1600</t>
  </si>
  <si>
    <t>5304000100-08080808</t>
  </si>
  <si>
    <t>CDS 1800</t>
  </si>
  <si>
    <t>5305000100-08080808</t>
  </si>
  <si>
    <t>CDE 1200</t>
  </si>
  <si>
    <t>5306000100-08080808</t>
  </si>
  <si>
    <t>CDE 60 L</t>
  </si>
  <si>
    <t>5307080100-08080808</t>
  </si>
  <si>
    <t>CDE 60 P</t>
  </si>
  <si>
    <t>5308080100-08080808</t>
  </si>
  <si>
    <t>CDE 1800 L</t>
  </si>
  <si>
    <t>5309080100-08080808</t>
  </si>
  <si>
    <t>CDE 1800 P</t>
  </si>
  <si>
    <t>5310080100-08080808</t>
  </si>
  <si>
    <t>CDS 800 1</t>
  </si>
  <si>
    <t>Stôl rokovací rovný 80cm</t>
  </si>
  <si>
    <t>5311000100-08080808</t>
  </si>
  <si>
    <t>CDS 1200 1</t>
  </si>
  <si>
    <t>Stôl rokovací rovný 120cm</t>
  </si>
  <si>
    <t>5312000100-08080808</t>
  </si>
  <si>
    <t>CDS 1400 1</t>
  </si>
  <si>
    <t>Stôl rokovací rovný 140cm</t>
  </si>
  <si>
    <t>5313000100-08080808</t>
  </si>
  <si>
    <t>CDS 1600 1</t>
  </si>
  <si>
    <t>Stôl rokovací rovný 160cm</t>
  </si>
  <si>
    <t>5314000100-08080808</t>
  </si>
  <si>
    <t>CDS 1800 1</t>
  </si>
  <si>
    <t>Stôl rokovací rovný 180cm</t>
  </si>
  <si>
    <t>5315000100-08080808</t>
  </si>
  <si>
    <t>D 5 80</t>
  </si>
  <si>
    <t>Skriňa policová otvorená 185*80 cm</t>
  </si>
  <si>
    <t>5401000000-08080000</t>
  </si>
  <si>
    <t>D 5 80 00</t>
  </si>
  <si>
    <t>Skriňa policová dverová 185*80cm</t>
  </si>
  <si>
    <t>5402020000-08080808</t>
  </si>
  <si>
    <t>D 5 80 01</t>
  </si>
  <si>
    <t>Skriňa šatníková dverová 185*80cm</t>
  </si>
  <si>
    <t>5403020000-08080808</t>
  </si>
  <si>
    <t>D 5 80 03</t>
  </si>
  <si>
    <t>5404020000-08080808</t>
  </si>
  <si>
    <t>D 5 80 04</t>
  </si>
  <si>
    <t>5405020000-08080808</t>
  </si>
  <si>
    <t>D 5 80 05</t>
  </si>
  <si>
    <t>5406020000-08080808</t>
  </si>
  <si>
    <t>D 5 80 06</t>
  </si>
  <si>
    <t>5407020000-08080808</t>
  </si>
  <si>
    <t>D 5 80 07</t>
  </si>
  <si>
    <t>5408020000-08080808</t>
  </si>
  <si>
    <t>D 5 80 08</t>
  </si>
  <si>
    <t>5409020000-08080808</t>
  </si>
  <si>
    <t>D 5 80 09</t>
  </si>
  <si>
    <t>5410020000-08080808</t>
  </si>
  <si>
    <t>D 3 80</t>
  </si>
  <si>
    <t>Skriňa policová otvorená 111*80cm</t>
  </si>
  <si>
    <t>5411000000-08080000</t>
  </si>
  <si>
    <t>D 3 80 01</t>
  </si>
  <si>
    <t>Skriňa policová dverová 111*80cm</t>
  </si>
  <si>
    <t>5412020000-08080808</t>
  </si>
  <si>
    <t>D 3 80 02</t>
  </si>
  <si>
    <t>5413020000-08080808</t>
  </si>
  <si>
    <t>D 3 80 04</t>
  </si>
  <si>
    <t>5414020000-08080000</t>
  </si>
  <si>
    <t>D 3 80 05</t>
  </si>
  <si>
    <t>5415020000-08080000</t>
  </si>
  <si>
    <t>D 3 40</t>
  </si>
  <si>
    <t>Skriňa policová otvorená 111*40cm</t>
  </si>
  <si>
    <t>5416000000-08080000</t>
  </si>
  <si>
    <t>D 3 40 01</t>
  </si>
  <si>
    <t>Skriňa policová dverová 111*40cm</t>
  </si>
  <si>
    <t>5417020000-08080808</t>
  </si>
  <si>
    <t>D 3 40 02</t>
  </si>
  <si>
    <t>5418020000-08080000</t>
  </si>
  <si>
    <t>D 3 80 07 L</t>
  </si>
  <si>
    <t>Skriňa policová roletová ľavá 111*80cm</t>
  </si>
  <si>
    <t>5419020000-08080808</t>
  </si>
  <si>
    <t>D 3 80 07 P</t>
  </si>
  <si>
    <t>Skriňa policová roletová pravá 111*80cm</t>
  </si>
  <si>
    <t>5420020000-08080808</t>
  </si>
  <si>
    <t>DRV 3</t>
  </si>
  <si>
    <t>Skriňa vnútorná roh 111cm</t>
  </si>
  <si>
    <t>5421000000-08080000</t>
  </si>
  <si>
    <t>DR 3 L</t>
  </si>
  <si>
    <t>Skriňa vonkajšia roh ľavý 111*40cm</t>
  </si>
  <si>
    <t>5422000000-08080000</t>
  </si>
  <si>
    <t>DR 3 P</t>
  </si>
  <si>
    <t>Skriňa vonkajšia roh pravý 111*40cm</t>
  </si>
  <si>
    <t>5423000000-08080000</t>
  </si>
  <si>
    <t>D 2 80</t>
  </si>
  <si>
    <t>Skriňa policová otvorená 74*80cm</t>
  </si>
  <si>
    <t>5424000000-08080000</t>
  </si>
  <si>
    <t>D 2 80 01</t>
  </si>
  <si>
    <t>Skriňa policová dverová 74*80cm</t>
  </si>
  <si>
    <t>5425020000-08080808</t>
  </si>
  <si>
    <t>D 2 80 03 L</t>
  </si>
  <si>
    <t>Skriňa policová roletová ľavá 74*80cm</t>
  </si>
  <si>
    <t>5426020000-08080808</t>
  </si>
  <si>
    <t>D 2 80 03 P</t>
  </si>
  <si>
    <t>Skriňa policová roletová pravá 74*80cm</t>
  </si>
  <si>
    <t>5427020000-08080808</t>
  </si>
  <si>
    <t>D 2 80 02</t>
  </si>
  <si>
    <t>Skriňa policová dverová 75*80cm</t>
  </si>
  <si>
    <t>5428020000-08080000</t>
  </si>
  <si>
    <t>D 2 40</t>
  </si>
  <si>
    <t>Skriňa policová otvorená 74*40cm</t>
  </si>
  <si>
    <t>5429000000-08080000</t>
  </si>
  <si>
    <t>D 2 40 01</t>
  </si>
  <si>
    <t>Skriňa policová dverová 74*40cm</t>
  </si>
  <si>
    <t>5430020000-08080808</t>
  </si>
  <si>
    <t>D 2 40 02</t>
  </si>
  <si>
    <t>5431020000-08080000</t>
  </si>
  <si>
    <t>DRV 2</t>
  </si>
  <si>
    <t>Skriňa vnútorná roh 74cm</t>
  </si>
  <si>
    <t>5432000000-08080000</t>
  </si>
  <si>
    <t>DR 2  L</t>
  </si>
  <si>
    <t>Skriňa vonkajšia roh ľavý 74*40cm</t>
  </si>
  <si>
    <t>5433000000-08080000</t>
  </si>
  <si>
    <t>DR 2 P</t>
  </si>
  <si>
    <t>Skriňa vonkajšia roh pravý 74*40cm</t>
  </si>
  <si>
    <t>5434000000-08080000</t>
  </si>
  <si>
    <t>DVNT 2</t>
  </si>
  <si>
    <t>Vložka spisová pre skrine vysoké 74cm</t>
  </si>
  <si>
    <t>5435000000-08080000</t>
  </si>
  <si>
    <t>DVNT 3</t>
  </si>
  <si>
    <t>Vložka spisová pre skrine vysoké 111 cm</t>
  </si>
  <si>
    <t>5436000000-08080000</t>
  </si>
  <si>
    <t>DVNT</t>
  </si>
  <si>
    <t>Vložka spisová univerzálna</t>
  </si>
  <si>
    <t>5437000000-08080000</t>
  </si>
  <si>
    <t>P 40 D</t>
  </si>
  <si>
    <t>Police do skrine DRIVE š, 40 cm</t>
  </si>
  <si>
    <t>5438000000-08080000</t>
  </si>
  <si>
    <t>P 40 P D</t>
  </si>
  <si>
    <t>Police pevná do skrine DRIVE š, 40 cm</t>
  </si>
  <si>
    <t>5439000000-08080000</t>
  </si>
  <si>
    <t>P 80 D</t>
  </si>
  <si>
    <t>Police do skrine DRIVE š, 80 cm</t>
  </si>
  <si>
    <t>5440000000-08080000</t>
  </si>
  <si>
    <t>P 80 P D</t>
  </si>
  <si>
    <t>Police pevná do skrine DRIVE š, 80 cm</t>
  </si>
  <si>
    <t>5441000000-08080000</t>
  </si>
  <si>
    <t>5442000200-00000000</t>
  </si>
  <si>
    <t>5443000700-00000000</t>
  </si>
  <si>
    <t>5444000200-00000000</t>
  </si>
  <si>
    <t>5445000700-00000000</t>
  </si>
  <si>
    <t>5446000200-00000000</t>
  </si>
  <si>
    <t>5447000700-00000000</t>
  </si>
  <si>
    <t>DK 24 C P</t>
  </si>
  <si>
    <t>Kontajner 4 zásuvky pozdĺž 60cm</t>
  </si>
  <si>
    <t>5501020406-08080808</t>
  </si>
  <si>
    <t>DK 22 ZSC P</t>
  </si>
  <si>
    <t>Kontajner 2 zásuvky pozdĺž 60cm</t>
  </si>
  <si>
    <t>5502020406-08080808</t>
  </si>
  <si>
    <t>DK 25 C P</t>
  </si>
  <si>
    <t>Kontajner 5 zásuvek pozdĺž 60cm</t>
  </si>
  <si>
    <t>5503020206-08080808</t>
  </si>
  <si>
    <t>DK 24 C P 80</t>
  </si>
  <si>
    <t>Kontajner 4 zásuvky pozdĺž 80cm</t>
  </si>
  <si>
    <t>5504020406-08080808</t>
  </si>
  <si>
    <t>DK 22 ZSC P 80</t>
  </si>
  <si>
    <t>Kontajner 2 zásuvky pozdĺž 80cm</t>
  </si>
  <si>
    <t>5505020406-08080808</t>
  </si>
  <si>
    <t>DK 25 C P 80</t>
  </si>
  <si>
    <t>Kontajner 5 zásuvek pozdĺž 80cm</t>
  </si>
  <si>
    <t>5506020206-08080808</t>
  </si>
  <si>
    <t>DK 24 C N</t>
  </si>
  <si>
    <t>Kontajner 4 zásuvky naprieč 60cm</t>
  </si>
  <si>
    <t>5507020406-08080808</t>
  </si>
  <si>
    <t>DK 22 ZSC N</t>
  </si>
  <si>
    <t>Kontajner 2 zásuvky naprieč 60cm</t>
  </si>
  <si>
    <t>5508020406-08080808</t>
  </si>
  <si>
    <t>DK 25 C N</t>
  </si>
  <si>
    <t>Kontajner 5 zásuvek naprieč 60cm</t>
  </si>
  <si>
    <t>5509020206-08080808</t>
  </si>
  <si>
    <t>DK 24 C N 80</t>
  </si>
  <si>
    <t>Kontajner 4 zásuvky naprieč 80cm</t>
  </si>
  <si>
    <t>5510020406-08080808</t>
  </si>
  <si>
    <t>DK 22 ZSC N 80</t>
  </si>
  <si>
    <t>Kontajner 2 zásuvky naprieč 80cm</t>
  </si>
  <si>
    <t>5511020406-08080808</t>
  </si>
  <si>
    <t>DK 25 C N 80</t>
  </si>
  <si>
    <t>Kontajner 5 zásuvek naprieč 80cm</t>
  </si>
  <si>
    <t>5512020206-08080808</t>
  </si>
  <si>
    <t>DK 23 P</t>
  </si>
  <si>
    <t>5513020400-08080808</t>
  </si>
  <si>
    <t>DK 23 P 80</t>
  </si>
  <si>
    <t>5514020400-08080808</t>
  </si>
  <si>
    <t>DK 23 N</t>
  </si>
  <si>
    <t>5515020400-08080808</t>
  </si>
  <si>
    <t>DK 23 N 80</t>
  </si>
  <si>
    <t>5516020400-08080808</t>
  </si>
  <si>
    <t>5517000500-08080000</t>
  </si>
  <si>
    <t>DP 04</t>
  </si>
  <si>
    <t>Skriňa otvorená stolová 80cm</t>
  </si>
  <si>
    <t>5601000200-08080808</t>
  </si>
  <si>
    <t>DP 05 L</t>
  </si>
  <si>
    <t>Skriňa roletová stolová 80cm</t>
  </si>
  <si>
    <t>5602020200-08080808</t>
  </si>
  <si>
    <t>DP 05 P</t>
  </si>
  <si>
    <t>5603020200-08080808</t>
  </si>
  <si>
    <t>DE 60 D L</t>
  </si>
  <si>
    <t>Zostava DE 60 L + DP 04</t>
  </si>
  <si>
    <t>5701000000-08080808</t>
  </si>
  <si>
    <t>DE 60 D P</t>
  </si>
  <si>
    <t>Zostava DE 60 P + DP 04</t>
  </si>
  <si>
    <t>5702000000-08080808</t>
  </si>
  <si>
    <t>DE 1800 DR L</t>
  </si>
  <si>
    <t>Zostava DE 1800 L + DP 05 P</t>
  </si>
  <si>
    <t>5703020000-08080808</t>
  </si>
  <si>
    <t>DE 1800 DR P</t>
  </si>
  <si>
    <t>Zostava DE 1800 P + DP 05 L</t>
  </si>
  <si>
    <t>5704020000-08080808</t>
  </si>
  <si>
    <t>DSK 1200 22</t>
  </si>
  <si>
    <t>Stôl pracovný rovný 120cm s DK 22</t>
  </si>
  <si>
    <t>5705020000-08080808</t>
  </si>
  <si>
    <t>DSK 1400 22</t>
  </si>
  <si>
    <t>Stôl pracovný rovný 140cm s DK 22</t>
  </si>
  <si>
    <t>5706020000-08080808</t>
  </si>
  <si>
    <t>DSK 1600 22</t>
  </si>
  <si>
    <t>Stôl pracovný rovný 160cm s DK 22</t>
  </si>
  <si>
    <t>5707020000-08080808</t>
  </si>
  <si>
    <t>DSK 1800 22</t>
  </si>
  <si>
    <t>Stôl pracovný rovný 180cm s DK 22</t>
  </si>
  <si>
    <t>5708020000-08080808</t>
  </si>
  <si>
    <t>DEK 1200 22</t>
  </si>
  <si>
    <t>Stôl pracovný rovný 120cm hl 60cm s DK 22</t>
  </si>
  <si>
    <t>5709020000-08080808</t>
  </si>
  <si>
    <t>DEK 1800 L 22</t>
  </si>
  <si>
    <t>Stôl pracovný ergo ľavý 180cm s DK 22</t>
  </si>
  <si>
    <t>5710020100-08080808</t>
  </si>
  <si>
    <t>DEK 1800 P 22</t>
  </si>
  <si>
    <t>Stôl pracovný ergo pravý 180cm s DK 22</t>
  </si>
  <si>
    <t>5711020100-08080808</t>
  </si>
  <si>
    <t>DSK 1200 23</t>
  </si>
  <si>
    <t>Stôl pracovný rovný 120cm s DK 23</t>
  </si>
  <si>
    <t>5712020000-08080808</t>
  </si>
  <si>
    <t>DSK 1400 23</t>
  </si>
  <si>
    <t>Stôl pracovný rovný 140cm s DK 23</t>
  </si>
  <si>
    <t>5713020000-08080808</t>
  </si>
  <si>
    <t>DSK 1600 23</t>
  </si>
  <si>
    <t>Stôl pracovný rovný 160cm s DK 23</t>
  </si>
  <si>
    <t>5714020000-08080808</t>
  </si>
  <si>
    <t>DSK 1800 23</t>
  </si>
  <si>
    <t>Stôl pracovný rovný 180cm s DK 23</t>
  </si>
  <si>
    <t>5715020000-08080808</t>
  </si>
  <si>
    <t>DEK 1200 23</t>
  </si>
  <si>
    <t>Stôl pracovný rovný 120cm hl 60cm s DK 23</t>
  </si>
  <si>
    <t>5716020000-08080808</t>
  </si>
  <si>
    <t>DEK 1800 L 23</t>
  </si>
  <si>
    <t>Stôl pracovný ergo ľavý 180cm s DK 23</t>
  </si>
  <si>
    <t>5717020100-08080808</t>
  </si>
  <si>
    <t>DEK 1800 P 23</t>
  </si>
  <si>
    <t>Stôl pracovný ergo pravý 180cm s DK 23</t>
  </si>
  <si>
    <t>5718020100-08080808</t>
  </si>
  <si>
    <t>DSK 1200 24</t>
  </si>
  <si>
    <t>Stôl pracovný rovný 120cm s DK 24</t>
  </si>
  <si>
    <t>5719020000-08080808</t>
  </si>
  <si>
    <t>DSK 1400 24</t>
  </si>
  <si>
    <t>Stôl pracovný rovný 140cm s DK 24</t>
  </si>
  <si>
    <t>5720020000-08080808</t>
  </si>
  <si>
    <t>DSK 1600 24</t>
  </si>
  <si>
    <t>Stôl pracovný rovný 160cm s DK 24</t>
  </si>
  <si>
    <t>5721020000-08080808</t>
  </si>
  <si>
    <t>DSK 1800 24</t>
  </si>
  <si>
    <t>Stôl pracovný rovný 180cm s DK 24</t>
  </si>
  <si>
    <t>5722020000-08080808</t>
  </si>
  <si>
    <t>DEK 1200 24</t>
  </si>
  <si>
    <t>Stôl pracovný rovný 120cm hl 60cm s DK 24</t>
  </si>
  <si>
    <t>5723020000-08080808</t>
  </si>
  <si>
    <t>DEK 1800 L 24</t>
  </si>
  <si>
    <t>Stôl pracovný ergo ľavý 180cm s DK 24</t>
  </si>
  <si>
    <t>5724020100-08080808</t>
  </si>
  <si>
    <t>DEK 1800 P 24</t>
  </si>
  <si>
    <t>Stôl pracovný ergo pravý 180cm s DK 24</t>
  </si>
  <si>
    <t>5725020100-08080808</t>
  </si>
  <si>
    <t>DSK 1200 25</t>
  </si>
  <si>
    <t>Stôl pracovný rovný 120cm s DK 25</t>
  </si>
  <si>
    <t>5726020000-08080808</t>
  </si>
  <si>
    <t>DSK 1400 25</t>
  </si>
  <si>
    <t>Stôl pracovný rovný 140cm s DK 25</t>
  </si>
  <si>
    <t>5727020000-08080808</t>
  </si>
  <si>
    <t>DSK 1600 25</t>
  </si>
  <si>
    <t>Stôl pracovný rovný 160cm s DK 25</t>
  </si>
  <si>
    <t>5728020000-08080808</t>
  </si>
  <si>
    <t>DSK 1800 25</t>
  </si>
  <si>
    <t>Stôl pracovný rovný 180cm s DK 25</t>
  </si>
  <si>
    <t>5729020000-08080808</t>
  </si>
  <si>
    <t>DEK 1200 25</t>
  </si>
  <si>
    <t>Stôl pracovný rovný 120cm hl 60cm s DK 25</t>
  </si>
  <si>
    <t>5730020000-08080808</t>
  </si>
  <si>
    <t>DEK 1800 L 25</t>
  </si>
  <si>
    <t>Stôl pracovný ergo ľavý 180cm s DK 25</t>
  </si>
  <si>
    <t>5731020100-08080808</t>
  </si>
  <si>
    <t>DEK 1800 P 25</t>
  </si>
  <si>
    <t>Stôl pracovný ergo pravý 180cm s DK 25</t>
  </si>
  <si>
    <t>5732020100-08080808</t>
  </si>
  <si>
    <t>CDE 60 D L</t>
  </si>
  <si>
    <t>Zostava CDE 60 L + DP 04</t>
  </si>
  <si>
    <t>5801000100-08080808</t>
  </si>
  <si>
    <t>CDE 60 D P</t>
  </si>
  <si>
    <t>Zostava CDE 60 P + DP 04</t>
  </si>
  <si>
    <t>5802000100-08080808</t>
  </si>
  <si>
    <t>CDE 1800 DR L</t>
  </si>
  <si>
    <t>Zostava CDE 1800 L + DP 05 P</t>
  </si>
  <si>
    <t>5803020100-08080808</t>
  </si>
  <si>
    <t>CDE 1800 DR P</t>
  </si>
  <si>
    <t>Zostava CDE 1800 P + DP 05 L</t>
  </si>
  <si>
    <t>5804020100-08080808</t>
  </si>
  <si>
    <t>CDSK 1200 22</t>
  </si>
  <si>
    <t>5805020100-08080808</t>
  </si>
  <si>
    <t>CDSK 1400 22</t>
  </si>
  <si>
    <t>5806020100-08080808</t>
  </si>
  <si>
    <t>CDSK 1600 22</t>
  </si>
  <si>
    <t>5807020100-08080808</t>
  </si>
  <si>
    <t>CDSK 1800 22</t>
  </si>
  <si>
    <t>5808020100-08080808</t>
  </si>
  <si>
    <t>CDEK 1200 22</t>
  </si>
  <si>
    <t>5809020100-08080808</t>
  </si>
  <si>
    <t>CDEK 1800 L 22</t>
  </si>
  <si>
    <t>5810020100-08080808</t>
  </si>
  <si>
    <t>CDEK 1800 P 22</t>
  </si>
  <si>
    <t>5811020100-08080808</t>
  </si>
  <si>
    <t>CDSK 1200 23</t>
  </si>
  <si>
    <t>5812020100-08080808</t>
  </si>
  <si>
    <t>CDSK 1400 23</t>
  </si>
  <si>
    <t>5813020100-08080808</t>
  </si>
  <si>
    <t>CDSK 1600 23</t>
  </si>
  <si>
    <t>5814020100-08080808</t>
  </si>
  <si>
    <t>CDSK 1800 23</t>
  </si>
  <si>
    <t>5815020100-08080808</t>
  </si>
  <si>
    <t>CDEK 1200 23</t>
  </si>
  <si>
    <t>5816020100-08080808</t>
  </si>
  <si>
    <t>CDEK 1800 L 23</t>
  </si>
  <si>
    <t>5817020100-08080808</t>
  </si>
  <si>
    <t>CDEK 1800 P 23</t>
  </si>
  <si>
    <t>5818020100-08080808</t>
  </si>
  <si>
    <t>CDSK 1200 24</t>
  </si>
  <si>
    <t>5819020100-08080808</t>
  </si>
  <si>
    <t>CDSK 1400 24</t>
  </si>
  <si>
    <t>5820020100-08080808</t>
  </si>
  <si>
    <t>CDSK 1600 24</t>
  </si>
  <si>
    <t>5821020100-08080808</t>
  </si>
  <si>
    <t>CDSK 1800 24</t>
  </si>
  <si>
    <t>5822020100-08080808</t>
  </si>
  <si>
    <t>CDEK 1200 24</t>
  </si>
  <si>
    <t>5823020100-08080808</t>
  </si>
  <si>
    <t>CDEK 1800 L 24</t>
  </si>
  <si>
    <t>5824020100-08080808</t>
  </si>
  <si>
    <t>CDEK 1800 P 24</t>
  </si>
  <si>
    <t>5825020100-08080808</t>
  </si>
  <si>
    <t>CDSK 1200 25</t>
  </si>
  <si>
    <t>5826020100-08080808</t>
  </si>
  <si>
    <t>CDSK 1400 25</t>
  </si>
  <si>
    <t>5827020100-08080808</t>
  </si>
  <si>
    <t>CDSK 1600 25</t>
  </si>
  <si>
    <t>5828020100-08080808</t>
  </si>
  <si>
    <t>CDSK 1800 25</t>
  </si>
  <si>
    <t>5829020100-08080808</t>
  </si>
  <si>
    <t>CDEK 1200 25</t>
  </si>
  <si>
    <t>5830020100-08080808</t>
  </si>
  <si>
    <t>CDEK 1800 L 25</t>
  </si>
  <si>
    <t>5831020100-08080808</t>
  </si>
  <si>
    <t>CDEK 1800 P 25</t>
  </si>
  <si>
    <t>5832020100-08080808</t>
  </si>
  <si>
    <t>Platný od 1.5.2012  - STARÝ KATALÓG</t>
  </si>
  <si>
    <t>Cenník nábytku HOBIS STANDARD</t>
  </si>
  <si>
    <t>Označenie</t>
  </si>
  <si>
    <t>Popis</t>
  </si>
  <si>
    <t>Čierna + farba/celofarba</t>
  </si>
  <si>
    <t>Hliníková (strieborná) + farba</t>
  </si>
  <si>
    <t>Kód</t>
  </si>
  <si>
    <t>Bez DPH</t>
  </si>
  <si>
    <t>S DPH 20 %</t>
  </si>
  <si>
    <t>DHS 16 1 L</t>
  </si>
  <si>
    <t xml:space="preserve">Doska doplnkového stola 90° polkruhového-bez nôh-ľavá </t>
  </si>
  <si>
    <t>1119000000-08080808</t>
  </si>
  <si>
    <t>1119000000-15150808</t>
  </si>
  <si>
    <t>DHS 16 1 P</t>
  </si>
  <si>
    <t xml:space="preserve">Doska doplnkového stola 90° polkruhového-bez nôh-pravá </t>
  </si>
  <si>
    <t>1118000000-08080808</t>
  </si>
  <si>
    <t>1118000000-15150808</t>
  </si>
  <si>
    <t>DHS 16 2</t>
  </si>
  <si>
    <t xml:space="preserve">Doska doplnkového štvorcového stolu - bez nôh </t>
  </si>
  <si>
    <t>1123000000-08080808</t>
  </si>
  <si>
    <t>1123000000-15150808</t>
  </si>
  <si>
    <t>DHS 45</t>
  </si>
  <si>
    <t xml:space="preserve">Doska doplnkového stola 45° - bez nôh </t>
  </si>
  <si>
    <t>1126000000-08080808</t>
  </si>
  <si>
    <t>1126000000-15150808</t>
  </si>
  <si>
    <t>DHS 60</t>
  </si>
  <si>
    <t xml:space="preserve">Doska doplnkového stola 60° - bez nôh </t>
  </si>
  <si>
    <t>1129000000-08080808</t>
  </si>
  <si>
    <t>1129000000-15150808</t>
  </si>
  <si>
    <t>ERG 1000 L</t>
  </si>
  <si>
    <t>Stôl Ergo 180x100 cm, ľavý</t>
  </si>
  <si>
    <t>1155080000-08080808</t>
  </si>
  <si>
    <t>1155080000-15150808</t>
  </si>
  <si>
    <t>ERG 1000 P</t>
  </si>
  <si>
    <t>Stôl Ergo 180x100 cm, pravý</t>
  </si>
  <si>
    <t>1154080000-08080808</t>
  </si>
  <si>
    <t>1154080000-15150808</t>
  </si>
  <si>
    <t>ERG 120</t>
  </si>
  <si>
    <t xml:space="preserve">Stôl zakončovací </t>
  </si>
  <si>
    <t>1141000700-08080808</t>
  </si>
  <si>
    <t>1141001500-15150808</t>
  </si>
  <si>
    <t>ERG 1200</t>
  </si>
  <si>
    <t>Stôl pracovný dĺžky 120 cm (hĺbka 60 cm)</t>
  </si>
  <si>
    <t>1115080000-08080808</t>
  </si>
  <si>
    <t>1115080000-15150808</t>
  </si>
  <si>
    <t>ERG 121 L</t>
  </si>
  <si>
    <t xml:space="preserve">Stôl rohový 120x120 cm, ľavý </t>
  </si>
  <si>
    <t>1149080700-08080808</t>
  </si>
  <si>
    <t>1149081500-15150808</t>
  </si>
  <si>
    <t>ERG 121 P</t>
  </si>
  <si>
    <t xml:space="preserve">Stôl rohový 120x120 cm, pravý </t>
  </si>
  <si>
    <t>1148080700-08080808</t>
  </si>
  <si>
    <t>1148081500-15150808</t>
  </si>
  <si>
    <t>ERG 160</t>
  </si>
  <si>
    <t xml:space="preserve">Stôl zakončovací 157,2 cm </t>
  </si>
  <si>
    <t>1142000700-08080808</t>
  </si>
  <si>
    <t>1142001500-15150808</t>
  </si>
  <si>
    <t>ERG 1800 H L</t>
  </si>
  <si>
    <t>Zostava ERG 1800 R-L + H6-4</t>
  </si>
  <si>
    <t>4402000000-08080808</t>
  </si>
  <si>
    <t>4402000000-15150808</t>
  </si>
  <si>
    <t>ERG 1800 H P</t>
  </si>
  <si>
    <t>Zostava ERG 1800 R-P + H6-4</t>
  </si>
  <si>
    <t>4401000000-08080808</t>
  </si>
  <si>
    <t>4401000000-15150808</t>
  </si>
  <si>
    <t>ERG 1800 HR L</t>
  </si>
  <si>
    <t>Zostava ERG 1800 R-L + H6-5-P</t>
  </si>
  <si>
    <t>4404020000-08080808</t>
  </si>
  <si>
    <t>4404020000-15150808</t>
  </si>
  <si>
    <t>ERG 1800 HR P</t>
  </si>
  <si>
    <t>Zostava ERG 1800 R-P + H6-5-L</t>
  </si>
  <si>
    <t>4403020000-08080808</t>
  </si>
  <si>
    <t>4403020000-15150808</t>
  </si>
  <si>
    <t>ERG 1800 L</t>
  </si>
  <si>
    <t>Stôl Egro 180x120 cm, ľavý</t>
  </si>
  <si>
    <t>1161080700-08080808</t>
  </si>
  <si>
    <t>1161081500-15150808</t>
  </si>
  <si>
    <t>ERG 1800 P</t>
  </si>
  <si>
    <t>Stôl Egro 180x120 cm, pravý</t>
  </si>
  <si>
    <t>1160080700-08080808</t>
  </si>
  <si>
    <t>1160081500-15150808</t>
  </si>
  <si>
    <t>ERG 2005 L</t>
  </si>
  <si>
    <t>Stôl Ergo 78,6/60 ľavý</t>
  </si>
  <si>
    <t>1157080000-08080808</t>
  </si>
  <si>
    <t>1157080000-15150808</t>
  </si>
  <si>
    <t>ERG 2005 P</t>
  </si>
  <si>
    <t>Stôl Ergo 78,6/60 pravý</t>
  </si>
  <si>
    <t>1156080000-08080808</t>
  </si>
  <si>
    <t>1156080000-15150808</t>
  </si>
  <si>
    <t>ERG 30</t>
  </si>
  <si>
    <t xml:space="preserve">Stôl zakončovací k ergostolu </t>
  </si>
  <si>
    <t>1143000700-08080808</t>
  </si>
  <si>
    <t>1143001500-15150808</t>
  </si>
  <si>
    <t>ERG 60 L</t>
  </si>
  <si>
    <t>Stôl Ergo 60/60 ľavý</t>
  </si>
  <si>
    <t>1110080000-08080808</t>
  </si>
  <si>
    <t>1110080000-15150808</t>
  </si>
  <si>
    <t>ERG 60 P</t>
  </si>
  <si>
    <t>Stôl Ergo 60/60 pravý</t>
  </si>
  <si>
    <t>1109080000-08080808</t>
  </si>
  <si>
    <t>1109080000-15150808</t>
  </si>
  <si>
    <t>ERG 80 L</t>
  </si>
  <si>
    <t>1112080000-08080808</t>
  </si>
  <si>
    <t>1112080000-15150808</t>
  </si>
  <si>
    <t>ERG 80 P</t>
  </si>
  <si>
    <t>1111080000-08080808</t>
  </si>
  <si>
    <t>1111080000-15150808</t>
  </si>
  <si>
    <t>HS 1200</t>
  </si>
  <si>
    <t>Stôl pracovný dĺžky 120 cm</t>
  </si>
  <si>
    <t>1104080000-08080808</t>
  </si>
  <si>
    <t>1104080000-15150808</t>
  </si>
  <si>
    <t>HS 1200 1</t>
  </si>
  <si>
    <t xml:space="preserve">Stôl jednací dĺžky 120 cm ukončený oblúkom </t>
  </si>
  <si>
    <t>1105000000-08080808</t>
  </si>
  <si>
    <t>1105000000-15150808</t>
  </si>
  <si>
    <t>HS 1200 2</t>
  </si>
  <si>
    <t>Stôl jednací dĺžky 120 cm ukončený elipsou</t>
  </si>
  <si>
    <t>1182000700-08080808</t>
  </si>
  <si>
    <t>1182001500-15150808</t>
  </si>
  <si>
    <t>HS 14</t>
  </si>
  <si>
    <t>1144000700-08080808</t>
  </si>
  <si>
    <t>1144001500-15150808</t>
  </si>
  <si>
    <t>HS 1400</t>
  </si>
  <si>
    <t>Stôl pracovný dĺžky 140 cm</t>
  </si>
  <si>
    <t>1106080000-08080808</t>
  </si>
  <si>
    <t>1106080000-15150808</t>
  </si>
  <si>
    <t>HS 150</t>
  </si>
  <si>
    <t xml:space="preserve">Jednací stôl SUD 150 cm Standard </t>
  </si>
  <si>
    <t>1145000000-08080808</t>
  </si>
  <si>
    <t>1145000000-15150808</t>
  </si>
  <si>
    <t>HS 16 1 L</t>
  </si>
  <si>
    <t xml:space="preserve">Stôl doplnkový 90° - ľavý </t>
  </si>
  <si>
    <t>1117000000-08080808</t>
  </si>
  <si>
    <t>1117000000-15150808</t>
  </si>
  <si>
    <t>HS 16 1 P</t>
  </si>
  <si>
    <t xml:space="preserve">Stôl doplnkový 90° - pravý </t>
  </si>
  <si>
    <t>1116000000-08080808</t>
  </si>
  <si>
    <t>1116000000-15150808</t>
  </si>
  <si>
    <t>HS 16 2</t>
  </si>
  <si>
    <t xml:space="preserve">Stôl doplnkový štvorcový </t>
  </si>
  <si>
    <t>1122000000-08080808</t>
  </si>
  <si>
    <t>1122000000-15150808</t>
  </si>
  <si>
    <t>HS 1600</t>
  </si>
  <si>
    <t>Stôl pracovný dĺžky 160 cm</t>
  </si>
  <si>
    <t>1107080000-08080808</t>
  </si>
  <si>
    <t>1107080000-15150808</t>
  </si>
  <si>
    <t>HS 1600 1</t>
  </si>
  <si>
    <t xml:space="preserve">Stôl jednací dĺžky 160 cm ukončený oblúkom </t>
  </si>
  <si>
    <t>1108000000-08080808</t>
  </si>
  <si>
    <t>1108000000-15150808</t>
  </si>
  <si>
    <t>HS 1600 2</t>
  </si>
  <si>
    <t>Stôl jednací dĺžky 160 cm ukončený elipsou</t>
  </si>
  <si>
    <t>1183000700-00000808</t>
  </si>
  <si>
    <t>1183001500-00000808</t>
  </si>
  <si>
    <t>HS 1800</t>
  </si>
  <si>
    <t>Stôl pracovný dĺžky 180 cm</t>
  </si>
  <si>
    <t>1147080000-08080808</t>
  </si>
  <si>
    <t>1147080000-15150808</t>
  </si>
  <si>
    <t>HS 20 L N</t>
  </si>
  <si>
    <t xml:space="preserve">Stôl doplnkový - kvapka ľavá, roky naprieč </t>
  </si>
  <si>
    <t>1134000700-08080808</t>
  </si>
  <si>
    <t>1134001500-15150808</t>
  </si>
  <si>
    <t>HS 20 L P</t>
  </si>
  <si>
    <t xml:space="preserve">Stôl doplnkový - kvapka ľavá, roky pozdĺž </t>
  </si>
  <si>
    <t>1133000700-08080808</t>
  </si>
  <si>
    <t>1133001500-15150808</t>
  </si>
  <si>
    <t>HS 20 P N</t>
  </si>
  <si>
    <t xml:space="preserve">Stôl doplnkový - kvapka pravá, roky naprieč </t>
  </si>
  <si>
    <t>1132000700-08080808</t>
  </si>
  <si>
    <t>1132001500-15150808</t>
  </si>
  <si>
    <t>HS 20 P P</t>
  </si>
  <si>
    <t xml:space="preserve">Stôl doplnkový - kvapka pravá, roky pozdĺž </t>
  </si>
  <si>
    <t>1131000700-08080808</t>
  </si>
  <si>
    <t>1131001500-15150808</t>
  </si>
  <si>
    <t>HS 200</t>
  </si>
  <si>
    <t xml:space="preserve">Jednací stôl SUD 200 cm Standard </t>
  </si>
  <si>
    <t>1146000000-08080808</t>
  </si>
  <si>
    <t>1146000000-15150808</t>
  </si>
  <si>
    <t>HS 21 L</t>
  </si>
  <si>
    <t xml:space="preserve">Stôl doplnkový - kruh 100 cm (60x60)-ľavý </t>
  </si>
  <si>
    <t>1136000700-08080808</t>
  </si>
  <si>
    <t>1136001500-15150808</t>
  </si>
  <si>
    <t>HS 21 P</t>
  </si>
  <si>
    <t xml:space="preserve">Stôl doplnkový - kruh 100 cm (60x60)-pravý </t>
  </si>
  <si>
    <t>1135000700-08080808</t>
  </si>
  <si>
    <t>1135001500-15150808</t>
  </si>
  <si>
    <t>HS 22 L N</t>
  </si>
  <si>
    <t xml:space="preserve">Stôl dop. D120 cm (60x80) L, roky naprieč </t>
  </si>
  <si>
    <t>1140000700-08080808</t>
  </si>
  <si>
    <t>1140001500-15150808</t>
  </si>
  <si>
    <t>HS 22 L P</t>
  </si>
  <si>
    <t xml:space="preserve">Stôl dop. D120 cm (60x80) L, roky pozdĺž </t>
  </si>
  <si>
    <t>1139000700-08080808</t>
  </si>
  <si>
    <t>1139001500-15150808</t>
  </si>
  <si>
    <t>HS 22 P N</t>
  </si>
  <si>
    <t xml:space="preserve">Stôl dop. D120 cm (60x80) P, roky naprieč </t>
  </si>
  <si>
    <t>1138000700-08080808</t>
  </si>
  <si>
    <t>1138001500-15150808</t>
  </si>
  <si>
    <t>HS 22 P P</t>
  </si>
  <si>
    <t xml:space="preserve">Stôl dop. D120 cm (60x80) P, roky pozdĺž </t>
  </si>
  <si>
    <t>1137000700-08080808</t>
  </si>
  <si>
    <t>1137001500-15150808</t>
  </si>
  <si>
    <t>HS 45</t>
  </si>
  <si>
    <t xml:space="preserve">Stôl doplnkový 45° </t>
  </si>
  <si>
    <t>1125000000-08080808</t>
  </si>
  <si>
    <t>1125000000-15150808</t>
  </si>
  <si>
    <t>HS 60</t>
  </si>
  <si>
    <t xml:space="preserve">Stôl doplnkový 60° </t>
  </si>
  <si>
    <t>1128000000-08080808</t>
  </si>
  <si>
    <t>1128000000-15150808</t>
  </si>
  <si>
    <t>HS 8</t>
  </si>
  <si>
    <t xml:space="preserve">Stôl pod písací stroj </t>
  </si>
  <si>
    <t>1102000000-08080808</t>
  </si>
  <si>
    <t>1102000000-15150808</t>
  </si>
  <si>
    <t>HS 800</t>
  </si>
  <si>
    <t>Stôl pracovný dĺžky 80 cm</t>
  </si>
  <si>
    <t>1103080000-08080808</t>
  </si>
  <si>
    <t>1103080000-15150808</t>
  </si>
  <si>
    <t>HS 9 X</t>
  </si>
  <si>
    <t>Stôl pod počítač s výsuvnou doskou</t>
  </si>
  <si>
    <t>1101080000-08080808</t>
  </si>
  <si>
    <t>1101080000-15150808</t>
  </si>
  <si>
    <t>HSN 1600</t>
  </si>
  <si>
    <t>Stôl pracovný 160 cm s nadstavbou</t>
  </si>
  <si>
    <t>4405020000-08080808</t>
  </si>
  <si>
    <t>4405020000-15150808</t>
  </si>
  <si>
    <t>Konverzný kurz Sk / € = 30,126</t>
  </si>
  <si>
    <t>C E N Y   U V E D E N É   B E Z   M O N T Á Ž E .</t>
  </si>
  <si>
    <t>Cenník nábytku HOBIS NOVEL</t>
  </si>
  <si>
    <t>ERGN 1000 L</t>
  </si>
  <si>
    <t>1255080716-08080808</t>
  </si>
  <si>
    <t>1255081516-15150808</t>
  </si>
  <si>
    <t>ERGN 1000 P</t>
  </si>
  <si>
    <t>1254080716-08080808</t>
  </si>
  <si>
    <t>1254081516-15150808</t>
  </si>
  <si>
    <t>ERGN 120</t>
  </si>
  <si>
    <t>1241000700-00000808</t>
  </si>
  <si>
    <t>1241001500-00000808</t>
  </si>
  <si>
    <t>ERGN 1200</t>
  </si>
  <si>
    <t>1215080716-08080808</t>
  </si>
  <si>
    <t>1215081516-15150808</t>
  </si>
  <si>
    <t>ERGN 121 L</t>
  </si>
  <si>
    <t xml:space="preserve">Stôl rohový 120x120 cm - bez nôh - ľavý </t>
  </si>
  <si>
    <t>1249080700-00000808</t>
  </si>
  <si>
    <t>1249081500-00000808</t>
  </si>
  <si>
    <t>ERGN 121 P</t>
  </si>
  <si>
    <t xml:space="preserve">Stôl rohový 120x120 cm - bez nôh - pravý </t>
  </si>
  <si>
    <t>1248080700-00000808</t>
  </si>
  <si>
    <t>1248081500-00000808</t>
  </si>
  <si>
    <t>ERGN 122 L</t>
  </si>
  <si>
    <t xml:space="preserve">Stôl rohový 120x120 cm - 2 nohy - ľavý </t>
  </si>
  <si>
    <t>1251080716-00000808</t>
  </si>
  <si>
    <t>1251081516-00000808</t>
  </si>
  <si>
    <t>ERGN 122 P</t>
  </si>
  <si>
    <t xml:space="preserve">Stôl rohový 120x120 cm - 2 nohy - pravý </t>
  </si>
  <si>
    <t>1250080716-00000808</t>
  </si>
  <si>
    <t>1250081516-00000808</t>
  </si>
  <si>
    <t>ERGN 123 L</t>
  </si>
  <si>
    <t xml:space="preserve">Stôl rohový 120x120 cm - 1 noha - ľavý </t>
  </si>
  <si>
    <t>1253080716-00000808</t>
  </si>
  <si>
    <t>1253081516-00000808</t>
  </si>
  <si>
    <t>ERGN 123 P</t>
  </si>
  <si>
    <t xml:space="preserve">Stôl rohový 120x120 cm - 1 noha - pravý </t>
  </si>
  <si>
    <t>1252080716-00000808</t>
  </si>
  <si>
    <t>1252081516-00000808</t>
  </si>
  <si>
    <t>ERGN 160</t>
  </si>
  <si>
    <t>1242000700-00000808</t>
  </si>
  <si>
    <t>1242001500-00000808</t>
  </si>
  <si>
    <t>ERGN 1800 H L</t>
  </si>
  <si>
    <t>Zostava ERGN 1800 R-L + H6-4</t>
  </si>
  <si>
    <t>4502000716-08080808</t>
  </si>
  <si>
    <t>4502001516-15150808</t>
  </si>
  <si>
    <t>ERGN 1800 H P</t>
  </si>
  <si>
    <t>Zostava ERGN 1800 R-P + H6-4</t>
  </si>
  <si>
    <t>4501000716-08080808</t>
  </si>
  <si>
    <t>4501001516-15150808</t>
  </si>
  <si>
    <t>ERGN 1800 HR L</t>
  </si>
  <si>
    <t>Zostava ERGN 1800 R-L + H6-5-P</t>
  </si>
  <si>
    <t>4504020716-08080808</t>
  </si>
  <si>
    <t>4504021516-15150808</t>
  </si>
  <si>
    <t>ERGN 1800 HR P</t>
  </si>
  <si>
    <t>Zostava ERGN 1800 R-P + H6-5-L</t>
  </si>
  <si>
    <t>4503020716-08080808</t>
  </si>
  <si>
    <t>4503021516-15150808</t>
  </si>
  <si>
    <t>ERGN 1800 L</t>
  </si>
  <si>
    <t>1261080716-08080808</t>
  </si>
  <si>
    <t>1261081516-15150808</t>
  </si>
  <si>
    <t>ERGN 1800 P</t>
  </si>
  <si>
    <t>1260080716-08080808</t>
  </si>
  <si>
    <t>1260081516-15150808</t>
  </si>
  <si>
    <t>ERGN 2005 L</t>
  </si>
  <si>
    <t>1257080716-08080808</t>
  </si>
  <si>
    <t>1257081516-15150808</t>
  </si>
  <si>
    <t>ERGN 2005 P</t>
  </si>
  <si>
    <t>1256080716-08080808</t>
  </si>
  <si>
    <t>1256081516-15150808</t>
  </si>
  <si>
    <t>ERGN 30</t>
  </si>
  <si>
    <t>1243000700-00000808</t>
  </si>
  <si>
    <t>1243001500-00000808</t>
  </si>
  <si>
    <t>ERGN 60 L</t>
  </si>
  <si>
    <t>1210080716-08080808</t>
  </si>
  <si>
    <t>1210081516-15150808</t>
  </si>
  <si>
    <t>ERGN 60 P</t>
  </si>
  <si>
    <t>1209080716-08080808</t>
  </si>
  <si>
    <t>1209081516-15150808</t>
  </si>
  <si>
    <t>ERGN 80 L</t>
  </si>
  <si>
    <t>1212080716-08080808</t>
  </si>
  <si>
    <t>1212081516-15150808</t>
  </si>
  <si>
    <t>ERGN 80 P</t>
  </si>
  <si>
    <t>1211080716-08080808</t>
  </si>
  <si>
    <t>1211081516-15150808</t>
  </si>
  <si>
    <t>NHS 1200</t>
  </si>
  <si>
    <t>1204080716-08080808</t>
  </si>
  <si>
    <t>1204081516-15150808</t>
  </si>
  <si>
    <t>NHS 1200 1</t>
  </si>
  <si>
    <t>1205000716-08080808</t>
  </si>
  <si>
    <t>1205001516-15150808</t>
  </si>
  <si>
    <t>NHS 1200 2</t>
  </si>
  <si>
    <t>1282000700-00000808</t>
  </si>
  <si>
    <t>1282001500-00000808</t>
  </si>
  <si>
    <t>NHS 14</t>
  </si>
  <si>
    <t>1244000700-00000808</t>
  </si>
  <si>
    <t>1244001500-00000808</t>
  </si>
  <si>
    <t>NHS 1400</t>
  </si>
  <si>
    <t>1206080716-08080808</t>
  </si>
  <si>
    <t>1206081516-15150808</t>
  </si>
  <si>
    <t>NHS 150</t>
  </si>
  <si>
    <t xml:space="preserve">Jednací stôl SUD 150 cm Novel </t>
  </si>
  <si>
    <t>1245000716-08080808</t>
  </si>
  <si>
    <t>1245001516-15150808</t>
  </si>
  <si>
    <t>NHS 1600</t>
  </si>
  <si>
    <t>1207080716-08080808</t>
  </si>
  <si>
    <t>1207081516-15150808</t>
  </si>
  <si>
    <t>NHS 1600 1</t>
  </si>
  <si>
    <t>1208000716-08080808</t>
  </si>
  <si>
    <t>1208001516-15150808</t>
  </si>
  <si>
    <t>NHS 1600 2</t>
  </si>
  <si>
    <t>1283000700-00000808</t>
  </si>
  <si>
    <t>1283001500-00000808</t>
  </si>
  <si>
    <t>NHS 161 1 L</t>
  </si>
  <si>
    <t xml:space="preserve">Stôl dopln. 90° - bez nôh - ľavý </t>
  </si>
  <si>
    <t>1217000700-00000808</t>
  </si>
  <si>
    <t>1217001500-00000808</t>
  </si>
  <si>
    <t>NHS 161 1 P</t>
  </si>
  <si>
    <t xml:space="preserve">Stôl dopln. 90° - bez nôh - pravý </t>
  </si>
  <si>
    <t>1216000700-00000808</t>
  </si>
  <si>
    <t>1216001500-00000808</t>
  </si>
  <si>
    <t>NHS 161 2</t>
  </si>
  <si>
    <t xml:space="preserve">Stôl dopln. štvor. bez nôh </t>
  </si>
  <si>
    <t>1222000700-00000808</t>
  </si>
  <si>
    <t>1222001500-00000808</t>
  </si>
  <si>
    <t>NHS 162 1 L</t>
  </si>
  <si>
    <t xml:space="preserve">Stôl dopln. 90° - 1 noha - ľavý </t>
  </si>
  <si>
    <t>1219000716-00000808</t>
  </si>
  <si>
    <t>1219001516-00000808</t>
  </si>
  <si>
    <t>NHS 162 1 P</t>
  </si>
  <si>
    <t xml:space="preserve">Stôl dopln. 90° - 1 noha - pravý </t>
  </si>
  <si>
    <t>1218000716-00000808</t>
  </si>
  <si>
    <t>1218001516-00000808</t>
  </si>
  <si>
    <t>NHS 162 2</t>
  </si>
  <si>
    <t xml:space="preserve">Stôl dopln. štvor. 1 noha </t>
  </si>
  <si>
    <t>1223000716-00000808</t>
  </si>
  <si>
    <t>1223001516-00000808</t>
  </si>
  <si>
    <t>NHS 163 1 L</t>
  </si>
  <si>
    <t xml:space="preserve">Stôl dopln. 90° - 2 nohy - ľavý </t>
  </si>
  <si>
    <t>1221000716-00000808</t>
  </si>
  <si>
    <t>1221001516-00000808</t>
  </si>
  <si>
    <t>NHS 163 1 P</t>
  </si>
  <si>
    <t xml:space="preserve">Stôl dopln. 90° - 2 nohy - pravý </t>
  </si>
  <si>
    <t>1220000716-00000808</t>
  </si>
  <si>
    <t>1220001516-00000808</t>
  </si>
  <si>
    <t>NHS 163 2</t>
  </si>
  <si>
    <t>Stôl dopln. štvor. 2 nohy</t>
  </si>
  <si>
    <t>1224000716-08080808</t>
  </si>
  <si>
    <t>1224001516-15150808</t>
  </si>
  <si>
    <t>NHS 1800</t>
  </si>
  <si>
    <t>1247080716-08080808</t>
  </si>
  <si>
    <t>1247081516-15150808</t>
  </si>
  <si>
    <t>NHS 20 L N</t>
  </si>
  <si>
    <t>1234000700-00000808</t>
  </si>
  <si>
    <t>1234001500-00000808</t>
  </si>
  <si>
    <t>NHS 20 L P</t>
  </si>
  <si>
    <t>1233000700-00000808</t>
  </si>
  <si>
    <t>1233001500-00000808</t>
  </si>
  <si>
    <t>NHS 20 P N</t>
  </si>
  <si>
    <t>1232000700-00000808</t>
  </si>
  <si>
    <t>1232001500-00000808</t>
  </si>
  <si>
    <t>NHS 20 P P</t>
  </si>
  <si>
    <t>1231000700-00000808</t>
  </si>
  <si>
    <t>1231001500-00000808</t>
  </si>
  <si>
    <t>NHS 200</t>
  </si>
  <si>
    <t xml:space="preserve">Jednací stôl SUD 200 cm Novel </t>
  </si>
  <si>
    <t>1246000716-08080808</t>
  </si>
  <si>
    <t>1246001516-15150808</t>
  </si>
  <si>
    <t>NHS 21 L</t>
  </si>
  <si>
    <t>1236000700-00000808</t>
  </si>
  <si>
    <t>1236001500-00000808</t>
  </si>
  <si>
    <t>NHS 21 P</t>
  </si>
  <si>
    <t>1235000700-00000808</t>
  </si>
  <si>
    <t>1235001500-00000808</t>
  </si>
  <si>
    <t>NHS 22 L N</t>
  </si>
  <si>
    <t>1240000700-00000808</t>
  </si>
  <si>
    <t>1240001500-00000808</t>
  </si>
  <si>
    <t>NHS 22 L P</t>
  </si>
  <si>
    <t>1239000700-00000808</t>
  </si>
  <si>
    <t>1239001500-00000808</t>
  </si>
  <si>
    <t>NHS 22 P N</t>
  </si>
  <si>
    <t>1238000700-00000808</t>
  </si>
  <si>
    <t>1238001500-00000808</t>
  </si>
  <si>
    <t>NHS 22 P P</t>
  </si>
  <si>
    <t>1237000700-00000808</t>
  </si>
  <si>
    <t>1237001500-00000808</t>
  </si>
  <si>
    <t>NHS 451</t>
  </si>
  <si>
    <t xml:space="preserve">Stôl dopln. 45° - bez nôh </t>
  </si>
  <si>
    <t>1225000700-00000808</t>
  </si>
  <si>
    <t>1225001500-00000808</t>
  </si>
  <si>
    <t>NHS 452</t>
  </si>
  <si>
    <t xml:space="preserve">Stôl dopln. 45° - 1 noha </t>
  </si>
  <si>
    <t>1226000716-00000808</t>
  </si>
  <si>
    <t>1226001516-00000808</t>
  </si>
  <si>
    <t>NHS 453</t>
  </si>
  <si>
    <t xml:space="preserve">Stôl dopln. 45° - 2 nohy </t>
  </si>
  <si>
    <t>1227000716-00000808</t>
  </si>
  <si>
    <t>1227001516-00000808</t>
  </si>
  <si>
    <t>NHS 601</t>
  </si>
  <si>
    <t xml:space="preserve">Stôl dopln. 60° - bez nôh </t>
  </si>
  <si>
    <t>1228000700-00000808</t>
  </si>
  <si>
    <t>1228001500-00000808</t>
  </si>
  <si>
    <t>NHS 602</t>
  </si>
  <si>
    <t xml:space="preserve">Stôl dopln. 60° - 1 noha </t>
  </si>
  <si>
    <t>1229000716-00000808</t>
  </si>
  <si>
    <t>1229001516-00000808</t>
  </si>
  <si>
    <t>NHS 603</t>
  </si>
  <si>
    <t xml:space="preserve">Stôl dopln. 60° - 2 nohy </t>
  </si>
  <si>
    <t>1230000716-00000808</t>
  </si>
  <si>
    <t>1230001516-00000808</t>
  </si>
  <si>
    <t>NHS 8</t>
  </si>
  <si>
    <t>1202000716-08080808</t>
  </si>
  <si>
    <t>1202001516-15150808</t>
  </si>
  <si>
    <t>NHS 800</t>
  </si>
  <si>
    <t>1203080716-08080808</t>
  </si>
  <si>
    <t>1203081516-15150808</t>
  </si>
  <si>
    <t>NHSN 1600</t>
  </si>
  <si>
    <t>4505020716-08080808</t>
  </si>
  <si>
    <t>4505021516-15150808</t>
  </si>
  <si>
    <t>Cenník nábytku HOBIS INTEGRAL</t>
  </si>
  <si>
    <t>ERGI 1000 L</t>
  </si>
  <si>
    <t xml:space="preserve">Stôl Ergo 180x100 cm, ľavý </t>
  </si>
  <si>
    <t>1355080716-00000808</t>
  </si>
  <si>
    <t>1355081516-00000808</t>
  </si>
  <si>
    <t>ERGI 1000 P</t>
  </si>
  <si>
    <t xml:space="preserve">Stôl Ergo 180x100 cm, pravý </t>
  </si>
  <si>
    <t>1354080716-00000808</t>
  </si>
  <si>
    <t>1354081516-00000808</t>
  </si>
  <si>
    <t>ERGI 120</t>
  </si>
  <si>
    <t>1341000700-00000808</t>
  </si>
  <si>
    <t>1341001500-00000808</t>
  </si>
  <si>
    <t>ERGI 1200</t>
  </si>
  <si>
    <t xml:space="preserve">Stôl pracovný dĺžky 120 cm (hĺbka 60 cm) </t>
  </si>
  <si>
    <t>1315080716-00000808</t>
  </si>
  <si>
    <t>1315081516-00000808</t>
  </si>
  <si>
    <t>ERGI 121 L</t>
  </si>
  <si>
    <t>1349080700-00000808</t>
  </si>
  <si>
    <t>1349081500-00000808</t>
  </si>
  <si>
    <t>ERGI 121 P</t>
  </si>
  <si>
    <t>1348080700-00000808</t>
  </si>
  <si>
    <t>1348081500-00000808</t>
  </si>
  <si>
    <t>ERGI 122 L</t>
  </si>
  <si>
    <t>1351080716-00000808</t>
  </si>
  <si>
    <t>1351081516-00000808</t>
  </si>
  <si>
    <t>ERGI 122 P</t>
  </si>
  <si>
    <t>1350080716-00000808</t>
  </si>
  <si>
    <t>1350081516-00000808</t>
  </si>
  <si>
    <t>ERGI 123 L</t>
  </si>
  <si>
    <t>1353080716-00000808</t>
  </si>
  <si>
    <t>1353081516-00000808</t>
  </si>
  <si>
    <t>ERGI 123 P</t>
  </si>
  <si>
    <t>1352080716-00000808</t>
  </si>
  <si>
    <t>1352081516-00000808</t>
  </si>
  <si>
    <t>ERGI 160</t>
  </si>
  <si>
    <t>1342000700-00000808</t>
  </si>
  <si>
    <t>1342001500-00000808</t>
  </si>
  <si>
    <t>ERGI 1800 H L</t>
  </si>
  <si>
    <t>Zostava ERGI 1800 R-L + H6-4</t>
  </si>
  <si>
    <t>4602000716-08080808</t>
  </si>
  <si>
    <t>4602001516-15150808</t>
  </si>
  <si>
    <t>ERGI 1800 H P</t>
  </si>
  <si>
    <t>Zostava ERGI 1800 R-P + H6-4</t>
  </si>
  <si>
    <t>4601000716-08080808</t>
  </si>
  <si>
    <t>4601001516-15150808</t>
  </si>
  <si>
    <t>ERGI 1800 HR L</t>
  </si>
  <si>
    <t>Zostava ERGI 1800 R-L + H6-5-P</t>
  </si>
  <si>
    <t>4604020716-08080808</t>
  </si>
  <si>
    <t>4604021516-15150808</t>
  </si>
  <si>
    <t>ERGI 1800 HR P</t>
  </si>
  <si>
    <t>Zostava ERGI 1800 R-P + H6-5-L</t>
  </si>
  <si>
    <t>4603020716-08080808</t>
  </si>
  <si>
    <t>4603021516-15150808</t>
  </si>
  <si>
    <t>ERGI 1800 L</t>
  </si>
  <si>
    <t xml:space="preserve">Stôl Egro 180x120 cm, ľavý </t>
  </si>
  <si>
    <t>1361080716-00000808</t>
  </si>
  <si>
    <t>1361081516-00000808</t>
  </si>
  <si>
    <t>ERGI 1800 P</t>
  </si>
  <si>
    <t xml:space="preserve">Stôl Egro 180x120 cm, pravý </t>
  </si>
  <si>
    <t>1360080716-00000808</t>
  </si>
  <si>
    <t>1360081516-00000808</t>
  </si>
  <si>
    <t>ERGI 2005 L</t>
  </si>
  <si>
    <t xml:space="preserve">Stôl Ergo 78,6/60 ľavý </t>
  </si>
  <si>
    <t>1357080716-00000808</t>
  </si>
  <si>
    <t>1357081516-00000808</t>
  </si>
  <si>
    <t>ERGI 2005 P</t>
  </si>
  <si>
    <t xml:space="preserve">Stôl Ergo 78,6/60 pravý </t>
  </si>
  <si>
    <t>1356080716-00000808</t>
  </si>
  <si>
    <t>1356081516-00000808</t>
  </si>
  <si>
    <t>ERGI 30</t>
  </si>
  <si>
    <t>1343000700-00000808</t>
  </si>
  <si>
    <t>1343001500-00000808</t>
  </si>
  <si>
    <t>ERGI 60 L</t>
  </si>
  <si>
    <t xml:space="preserve">Stôl Ergo 60/60 ľavý </t>
  </si>
  <si>
    <t>1310080716-00000808</t>
  </si>
  <si>
    <t>1310081516-00000808</t>
  </si>
  <si>
    <t>ERGI 60 P</t>
  </si>
  <si>
    <t xml:space="preserve">Stôl Ergo 60/60 pravý </t>
  </si>
  <si>
    <t>1309080716-00000808</t>
  </si>
  <si>
    <t>1309081516-00000808</t>
  </si>
  <si>
    <t>ERGI 80 L</t>
  </si>
  <si>
    <t>1312080716-00000808</t>
  </si>
  <si>
    <t>1312081516-00000808</t>
  </si>
  <si>
    <t>ERGI 80 P</t>
  </si>
  <si>
    <t>1311080716-00000808</t>
  </si>
  <si>
    <t>1311081516-00000808</t>
  </si>
  <si>
    <t>IHS 1200</t>
  </si>
  <si>
    <t xml:space="preserve">Stôl pracovný dĺžky 120 cm </t>
  </si>
  <si>
    <t>1304080716-00000808</t>
  </si>
  <si>
    <t>1304081516-00000808</t>
  </si>
  <si>
    <t>IHS 1200 1</t>
  </si>
  <si>
    <t>1305000716-00000808</t>
  </si>
  <si>
    <t>1305001516-00000808</t>
  </si>
  <si>
    <t>IHS 1200 2</t>
  </si>
  <si>
    <t>1382000700-00000808</t>
  </si>
  <si>
    <t>1382001500-00000808</t>
  </si>
  <si>
    <t>IHS 14</t>
  </si>
  <si>
    <t>1344000700-00000808</t>
  </si>
  <si>
    <t>1344001500-00000808</t>
  </si>
  <si>
    <t>IHS 1400</t>
  </si>
  <si>
    <t xml:space="preserve">Stôl pracovný dĺžky 140 cm </t>
  </si>
  <si>
    <t>1306080716-00000808</t>
  </si>
  <si>
    <t>1306081516-00000808</t>
  </si>
  <si>
    <t>IHS 150</t>
  </si>
  <si>
    <t xml:space="preserve">Jednací stôl SUD 150 cm Integral </t>
  </si>
  <si>
    <t>1345000716-00000808</t>
  </si>
  <si>
    <t>1345001516-00000808</t>
  </si>
  <si>
    <t>IHS 1600</t>
  </si>
  <si>
    <t xml:space="preserve">Stôl pracovný dĺžky 160 cm </t>
  </si>
  <si>
    <t>1307080716-00000808</t>
  </si>
  <si>
    <t>1307081516-00000808</t>
  </si>
  <si>
    <t>IHS 1600 1</t>
  </si>
  <si>
    <t>1308000716-00000808</t>
  </si>
  <si>
    <t>1308001516-00000808</t>
  </si>
  <si>
    <t>IHS 1600 2</t>
  </si>
  <si>
    <t>1383000700-00000808</t>
  </si>
  <si>
    <t>1383001500-00000808</t>
  </si>
  <si>
    <t>IHS 161 1 L</t>
  </si>
  <si>
    <t>1317000700-00000808</t>
  </si>
  <si>
    <t>1317001500-00000808</t>
  </si>
  <si>
    <t>IHS 161 1 P</t>
  </si>
  <si>
    <t>1316000700-00000808</t>
  </si>
  <si>
    <t>1316001500-00000808</t>
  </si>
  <si>
    <t>IHS 161 2</t>
  </si>
  <si>
    <t>1322000700-00000808</t>
  </si>
  <si>
    <t>1322001500-00000808</t>
  </si>
  <si>
    <t>IHS 162 1 L</t>
  </si>
  <si>
    <t>1319000716-00000808</t>
  </si>
  <si>
    <t>1319001516-00000808</t>
  </si>
  <si>
    <t>IHS 162 1 P</t>
  </si>
  <si>
    <t>1318000716-00000808</t>
  </si>
  <si>
    <t>1318001516-00000808</t>
  </si>
  <si>
    <t>IHS 162 2</t>
  </si>
  <si>
    <t>1323000716-00000808</t>
  </si>
  <si>
    <t>1323001516-00000808</t>
  </si>
  <si>
    <t>IHS 163 1 L</t>
  </si>
  <si>
    <t>1321000716-00000808</t>
  </si>
  <si>
    <t>1321001516-00000808</t>
  </si>
  <si>
    <t>IHS 163 1 P</t>
  </si>
  <si>
    <t>1320000716-00000808</t>
  </si>
  <si>
    <t>1320001516-00000808</t>
  </si>
  <si>
    <t>IHS 163 2</t>
  </si>
  <si>
    <t xml:space="preserve">Stôl dopln. štvor. 2 nohy </t>
  </si>
  <si>
    <t>1324000716-00000808</t>
  </si>
  <si>
    <t>1324001516-00000808</t>
  </si>
  <si>
    <t>IHS 1800</t>
  </si>
  <si>
    <t xml:space="preserve">Stôl pracovný dĺžky 180 cm </t>
  </si>
  <si>
    <t>1347080716-00000808</t>
  </si>
  <si>
    <t>1347081516-00000808</t>
  </si>
  <si>
    <t>IHS 20 L N</t>
  </si>
  <si>
    <t>1334000700-00000808</t>
  </si>
  <si>
    <t>1334001500-00000808</t>
  </si>
  <si>
    <t>IHS 20 L P</t>
  </si>
  <si>
    <t>1333000700-00000808</t>
  </si>
  <si>
    <t>1333001500-00000808</t>
  </si>
  <si>
    <t>IHS 20 P N</t>
  </si>
  <si>
    <t>1332000700-00000808</t>
  </si>
  <si>
    <t>1332001500-00000808</t>
  </si>
  <si>
    <t>IHS 20 P P</t>
  </si>
  <si>
    <t>1331000700-00000808</t>
  </si>
  <si>
    <t>1331001500-00000808</t>
  </si>
  <si>
    <t>IHS 200</t>
  </si>
  <si>
    <t xml:space="preserve">Jednací stôl SUD 200 cm Integral </t>
  </si>
  <si>
    <t>1346000716-00000808</t>
  </si>
  <si>
    <t>1346001516-00000808</t>
  </si>
  <si>
    <t>IHS 21 L</t>
  </si>
  <si>
    <t>1336000700-00000808</t>
  </si>
  <si>
    <t>1336001500-00000808</t>
  </si>
  <si>
    <t>IHS 21 P</t>
  </si>
  <si>
    <t>1335000700-00000808</t>
  </si>
  <si>
    <t>1335001500-00000808</t>
  </si>
  <si>
    <t>IHS 22 L N</t>
  </si>
  <si>
    <t>1340000700-00000808</t>
  </si>
  <si>
    <t>1340001500-00000808</t>
  </si>
  <si>
    <t>IHS 22 L P</t>
  </si>
  <si>
    <t>1339000700-00000808</t>
  </si>
  <si>
    <t>1339001500-00000808</t>
  </si>
  <si>
    <t>IHS 22 P N</t>
  </si>
  <si>
    <t>1338000700-00000808</t>
  </si>
  <si>
    <t>1338001500-00000808</t>
  </si>
  <si>
    <t>IHS 22 P P</t>
  </si>
  <si>
    <t>1337000700-00000808</t>
  </si>
  <si>
    <t>1337001500-00000808</t>
  </si>
  <si>
    <t>IHS 451</t>
  </si>
  <si>
    <t>1325000700-00000808</t>
  </si>
  <si>
    <t>1325001500-00000808</t>
  </si>
  <si>
    <t>IHS 452</t>
  </si>
  <si>
    <t>1326000716-00000808</t>
  </si>
  <si>
    <t>1326001516-00000808</t>
  </si>
  <si>
    <t>IHS 453</t>
  </si>
  <si>
    <t>1327000716-00000808</t>
  </si>
  <si>
    <t>1327001516-00000808</t>
  </si>
  <si>
    <t>IHS 601</t>
  </si>
  <si>
    <t>1328000700-00000808</t>
  </si>
  <si>
    <t>1328001500-00000808</t>
  </si>
  <si>
    <t>IHS 602</t>
  </si>
  <si>
    <t>1329000716-00000808</t>
  </si>
  <si>
    <t>1329001516-00000808</t>
  </si>
  <si>
    <t>IHS 603</t>
  </si>
  <si>
    <t>1330000716-00000808</t>
  </si>
  <si>
    <t>1330001516-00000808</t>
  </si>
  <si>
    <t>IHS 8</t>
  </si>
  <si>
    <t>1302000716-00000808</t>
  </si>
  <si>
    <t>1302001516-00000808</t>
  </si>
  <si>
    <t>IHS 800</t>
  </si>
  <si>
    <t xml:space="preserve">Stôl pracovný dĺžky 80 cm </t>
  </si>
  <si>
    <t>1303080716-00000808</t>
  </si>
  <si>
    <t>1303081516-00000808</t>
  </si>
  <si>
    <t>IHSN 1600</t>
  </si>
  <si>
    <t>4605020716-00000808</t>
  </si>
  <si>
    <t>4605021516-00000808</t>
  </si>
  <si>
    <t>KP 1200</t>
  </si>
  <si>
    <t xml:space="preserve">Krycí plech ku stolu IHS 1200 </t>
  </si>
  <si>
    <t>1368000700-00000000</t>
  </si>
  <si>
    <t>1368001500-00000000</t>
  </si>
  <si>
    <t>KP 1400</t>
  </si>
  <si>
    <t xml:space="preserve">Krycí plech ku stolu IHS 1400 </t>
  </si>
  <si>
    <t>1369000700-00000000</t>
  </si>
  <si>
    <t>1369001500-00000000</t>
  </si>
  <si>
    <t>KP 1600</t>
  </si>
  <si>
    <t xml:space="preserve">Krycí plech ku stolu IHS 1600 </t>
  </si>
  <si>
    <t>1370000700-00000000</t>
  </si>
  <si>
    <t>1370001500-00000000</t>
  </si>
  <si>
    <t>KP 1800</t>
  </si>
  <si>
    <t xml:space="preserve">Krycí plech ku stolu IHS 1800 </t>
  </si>
  <si>
    <t>1373000700-00000000</t>
  </si>
  <si>
    <t>1373001500-00000000</t>
  </si>
  <si>
    <t>KP 8</t>
  </si>
  <si>
    <t xml:space="preserve">Krycí plech ku stolu IHS 8 </t>
  </si>
  <si>
    <t>1366000700-00000000</t>
  </si>
  <si>
    <t>1366001500-00000000</t>
  </si>
  <si>
    <t>KP 800</t>
  </si>
  <si>
    <t xml:space="preserve">Krycí plech ku stolu IHS 800 </t>
  </si>
  <si>
    <t>1367000700-00000000</t>
  </si>
  <si>
    <t>1367001500-00000000</t>
  </si>
  <si>
    <t>KPE 1300</t>
  </si>
  <si>
    <t xml:space="preserve">Krycí plech k ergo stolom(hrana 160 cm) </t>
  </si>
  <si>
    <t>1372000700-00000000</t>
  </si>
  <si>
    <t>1372001500-00000000</t>
  </si>
  <si>
    <t>KPE 700</t>
  </si>
  <si>
    <t xml:space="preserve">Krycí plech k ergo stolom(hrana 110 cm) </t>
  </si>
  <si>
    <t>1371000700-00000000</t>
  </si>
  <si>
    <t>1371001500-00000000</t>
  </si>
  <si>
    <t>Cenník nábytku HOBIS SKRINE</t>
  </si>
  <si>
    <t>H 0</t>
  </si>
  <si>
    <t xml:space="preserve">Skriňa otvorená - policová </t>
  </si>
  <si>
    <t>1601000000-08080000</t>
  </si>
  <si>
    <t>1601000000-15150000</t>
  </si>
  <si>
    <t>H 0 0</t>
  </si>
  <si>
    <t xml:space="preserve">Skriňa dvojdverová - policová </t>
  </si>
  <si>
    <t>1602020000-08080808</t>
  </si>
  <si>
    <t>1602020000-15150808</t>
  </si>
  <si>
    <t>H 0 1</t>
  </si>
  <si>
    <t xml:space="preserve">Skriňa dvojdverová - šatníková </t>
  </si>
  <si>
    <t>1603020000-08080808</t>
  </si>
  <si>
    <t>1603020000-15150808</t>
  </si>
  <si>
    <t>H 0 1 60</t>
  </si>
  <si>
    <t>Skriňa šatníková hĺbka 60 cm</t>
  </si>
  <si>
    <t>1659020000-08080808</t>
  </si>
  <si>
    <t>1659020000-15150808</t>
  </si>
  <si>
    <t>H 0 2</t>
  </si>
  <si>
    <t xml:space="preserve">Skriňa dvojdverová - šatníková s nikou </t>
  </si>
  <si>
    <t>1604020000-08080808</t>
  </si>
  <si>
    <t>1604020000-15150808</t>
  </si>
  <si>
    <t>H 0 3</t>
  </si>
  <si>
    <t xml:space="preserve">Skriňa polic.spodné dvere 75 cm </t>
  </si>
  <si>
    <t>1605020000-08080808</t>
  </si>
  <si>
    <t>1605020000-15150808</t>
  </si>
  <si>
    <t>H 0 4</t>
  </si>
  <si>
    <t xml:space="preserve">Skriňa polic.spodné dvere 115 cm </t>
  </si>
  <si>
    <t>1606020000-08080808</t>
  </si>
  <si>
    <t>1606020000-15150808</t>
  </si>
  <si>
    <t>H 0 5</t>
  </si>
  <si>
    <t xml:space="preserve">Skriňa polic.dvojdverová 75+75 cm s nikou </t>
  </si>
  <si>
    <t>1607020000-08080808</t>
  </si>
  <si>
    <t>1607020000-15150808</t>
  </si>
  <si>
    <t>H 0 6</t>
  </si>
  <si>
    <t xml:space="preserve">Skriňa polic.dvojdverová 115+75 cm delená </t>
  </si>
  <si>
    <t>1608020000-08080808</t>
  </si>
  <si>
    <t>1608020000-15150808</t>
  </si>
  <si>
    <t>H 0 7</t>
  </si>
  <si>
    <t xml:space="preserve">Skriňa polic.2 dv.75+sklo 75 cm s nikou </t>
  </si>
  <si>
    <t>1609020000-08080808</t>
  </si>
  <si>
    <t>1609020000-15150808</t>
  </si>
  <si>
    <t>H 0 8</t>
  </si>
  <si>
    <t xml:space="preserve">Skriňa polic.2 dv.115+sklo 75 cm delená </t>
  </si>
  <si>
    <t>1610020000-08080808</t>
  </si>
  <si>
    <t>1610020000-15150808</t>
  </si>
  <si>
    <t>H 0 9</t>
  </si>
  <si>
    <t xml:space="preserve">Skriňa polic.2 dv.75+sklo 115 cm delená </t>
  </si>
  <si>
    <t>1611020000-08080808</t>
  </si>
  <si>
    <t>1611020000-15150808</t>
  </si>
  <si>
    <t>H 1</t>
  </si>
  <si>
    <t>1612000000-08080000</t>
  </si>
  <si>
    <t>1612000000-15150000</t>
  </si>
  <si>
    <t>H 1 1</t>
  </si>
  <si>
    <t>1613020000-08080808</t>
  </si>
  <si>
    <t>1613020000-15150808</t>
  </si>
  <si>
    <t>H 1 2</t>
  </si>
  <si>
    <t>1614020000-08080808</t>
  </si>
  <si>
    <t>1614020000-15150808</t>
  </si>
  <si>
    <t>H 2</t>
  </si>
  <si>
    <t>1615000000-08080000</t>
  </si>
  <si>
    <t>1615000000-15150000</t>
  </si>
  <si>
    <t>H 2 1</t>
  </si>
  <si>
    <t>1616020000-08080808</t>
  </si>
  <si>
    <t>1616020000-15150808</t>
  </si>
  <si>
    <t>H 2 2</t>
  </si>
  <si>
    <t xml:space="preserve">Skriňa dvojdverová - policová presklená </t>
  </si>
  <si>
    <t>1617020000-08080808</t>
  </si>
  <si>
    <t>1617020000-15150808</t>
  </si>
  <si>
    <t>H 2 3 L</t>
  </si>
  <si>
    <t xml:space="preserve">Skriňa žalúziová 75 cm - ľavá </t>
  </si>
  <si>
    <t>1618020001-08080808</t>
  </si>
  <si>
    <t>1618020001-15150808</t>
  </si>
  <si>
    <t>H 2 3 P</t>
  </si>
  <si>
    <t xml:space="preserve">Skriňa žalúziová 75 cm - pravá </t>
  </si>
  <si>
    <t>1619020001-08080808</t>
  </si>
  <si>
    <t>1619020001-15150808</t>
  </si>
  <si>
    <t>H 2 4</t>
  </si>
  <si>
    <t>1620020000-08080000</t>
  </si>
  <si>
    <t>1620020000-15150000</t>
  </si>
  <si>
    <t>H 3</t>
  </si>
  <si>
    <t>1621000000-08080000</t>
  </si>
  <si>
    <t>1621000000-15150000</t>
  </si>
  <si>
    <t>H 3 0</t>
  </si>
  <si>
    <t xml:space="preserve">Skriňa dvojzásuvková </t>
  </si>
  <si>
    <t>1622020000-08080808</t>
  </si>
  <si>
    <t>1622020000-15150808</t>
  </si>
  <si>
    <t>H 3 1</t>
  </si>
  <si>
    <t xml:space="preserve">Skriňa jednodverová - policová </t>
  </si>
  <si>
    <t>1624020000-08080808</t>
  </si>
  <si>
    <t>1624020000-15150808</t>
  </si>
  <si>
    <t>H 3 2</t>
  </si>
  <si>
    <t xml:space="preserve">Skriňa jednodverová - policová presklená </t>
  </si>
  <si>
    <t>1625020000-08080808</t>
  </si>
  <si>
    <t>1625020000-15150808</t>
  </si>
  <si>
    <t>H 3 3</t>
  </si>
  <si>
    <t>1626020000-08080000</t>
  </si>
  <si>
    <t>1626020000-15150000</t>
  </si>
  <si>
    <t>H 4</t>
  </si>
  <si>
    <t>1627000000-08080000</t>
  </si>
  <si>
    <t>1627000000-15150000</t>
  </si>
  <si>
    <t>H 4 1</t>
  </si>
  <si>
    <t>1628020000-08080808</t>
  </si>
  <si>
    <t>1628020000-15150808</t>
  </si>
  <si>
    <t>H 4 2</t>
  </si>
  <si>
    <t>1629020000-08080808</t>
  </si>
  <si>
    <t>1629020000-15150808</t>
  </si>
  <si>
    <t>H 4 3</t>
  </si>
  <si>
    <t>1630020000-08080000</t>
  </si>
  <si>
    <t>1630020000-15150000</t>
  </si>
  <si>
    <t>H 5</t>
  </si>
  <si>
    <t>1631000000-08080000</t>
  </si>
  <si>
    <t>1631000000-15150000</t>
  </si>
  <si>
    <t>H 5 1</t>
  </si>
  <si>
    <t>1632020000-08080808</t>
  </si>
  <si>
    <t>1632020000-15150808</t>
  </si>
  <si>
    <t>H 5 2</t>
  </si>
  <si>
    <t xml:space="preserve">Skriňa dvojdverová - policová s nikou </t>
  </si>
  <si>
    <t>1633020000-08080808</t>
  </si>
  <si>
    <t>1633020000-15150808</t>
  </si>
  <si>
    <t>H 5 4</t>
  </si>
  <si>
    <t>1634020000-08080808</t>
  </si>
  <si>
    <t>1634020000-15150808</t>
  </si>
  <si>
    <t>H 5 5</t>
  </si>
  <si>
    <t xml:space="preserve">Skriňa dvojdverová - policová presklená s nikou </t>
  </si>
  <si>
    <t>1635020000-08080808</t>
  </si>
  <si>
    <t>1635020000-15150808</t>
  </si>
  <si>
    <t>H 5 7 L</t>
  </si>
  <si>
    <t xml:space="preserve">Skriňa žalúziová 115 cm - ľavá </t>
  </si>
  <si>
    <t>1636020001-08080808</t>
  </si>
  <si>
    <t>1636020001-15150808</t>
  </si>
  <si>
    <t>H 5 7 P</t>
  </si>
  <si>
    <t xml:space="preserve">Skriňa žalúziová 115 cm - pravá </t>
  </si>
  <si>
    <t>1637020001-08080808</t>
  </si>
  <si>
    <t>1637020001-15150808</t>
  </si>
  <si>
    <t>H 5 8</t>
  </si>
  <si>
    <t>1638020000-08080000</t>
  </si>
  <si>
    <t>1638020000-15150000</t>
  </si>
  <si>
    <t>H 5 9</t>
  </si>
  <si>
    <t>1639020000-08080000</t>
  </si>
  <si>
    <t>1639020000-15150000</t>
  </si>
  <si>
    <t>HR 4 1 L</t>
  </si>
  <si>
    <t xml:space="preserve">Skriňa roh zakončovací - ľavá </t>
  </si>
  <si>
    <t>1642000000-08080000</t>
  </si>
  <si>
    <t>1642000000-15150000</t>
  </si>
  <si>
    <t>HR 4 1 P</t>
  </si>
  <si>
    <t xml:space="preserve">Skriňa roh zakončovací - pravá </t>
  </si>
  <si>
    <t>1643000000-08080000</t>
  </si>
  <si>
    <t>1643000000-15150000</t>
  </si>
  <si>
    <t>HR 4 L</t>
  </si>
  <si>
    <t>1640000000-08080000</t>
  </si>
  <si>
    <t>1640000000-15150000</t>
  </si>
  <si>
    <t>HR 4 P</t>
  </si>
  <si>
    <t>1641000000-08080000</t>
  </si>
  <si>
    <t>1641000000-15150000</t>
  </si>
  <si>
    <t>HRV</t>
  </si>
  <si>
    <t xml:space="preserve">Skriňa roh vnútorný </t>
  </si>
  <si>
    <t>1644000000-08080000</t>
  </si>
  <si>
    <t>1644000000-15150000</t>
  </si>
  <si>
    <t>HRV 1</t>
  </si>
  <si>
    <t>1645000000-08080000</t>
  </si>
  <si>
    <t>1645000000-15150000</t>
  </si>
  <si>
    <t>R 400 800 30</t>
  </si>
  <si>
    <t>Nastavovací klzák 47 mm 4 kusy</t>
  </si>
  <si>
    <t>1658000200-00000000</t>
  </si>
  <si>
    <t>-</t>
  </si>
  <si>
    <t>R 400 800 50</t>
  </si>
  <si>
    <t>1656000700-00000000</t>
  </si>
  <si>
    <t>R 400 A 30</t>
  </si>
  <si>
    <t>Nastavovací klzák 27 mm 3 ks</t>
  </si>
  <si>
    <t>1652000200-00000000</t>
  </si>
  <si>
    <t>R 400 A 50</t>
  </si>
  <si>
    <t>Nastavovací klzák 47 mm 3 kusy</t>
  </si>
  <si>
    <t>1654000700-00000000</t>
  </si>
  <si>
    <t>R 600 30</t>
  </si>
  <si>
    <t>Nastavovací klzák 27 mm 6 ks</t>
  </si>
  <si>
    <t>1653000200-00000000</t>
  </si>
  <si>
    <t>R 600 50</t>
  </si>
  <si>
    <t>Nastavovací klzák 47 mm 6 kusy</t>
  </si>
  <si>
    <t>1655000700-00000000</t>
  </si>
  <si>
    <t>S 400</t>
  </si>
  <si>
    <t xml:space="preserve">Sokel štvorec (pod skrine šírky 40 cm) </t>
  </si>
  <si>
    <t>1648000100-08080000</t>
  </si>
  <si>
    <t>1648000100-15150000</t>
  </si>
  <si>
    <t>S 400 A</t>
  </si>
  <si>
    <t xml:space="preserve">Sokel trojuholník (pod HR 4, HR 4-1) </t>
  </si>
  <si>
    <t>1649000100-08080000</t>
  </si>
  <si>
    <t>1649000100-15150000</t>
  </si>
  <si>
    <t>S 600</t>
  </si>
  <si>
    <t xml:space="preserve">Sokel štvorec (pod HRV, HRV-1) </t>
  </si>
  <si>
    <t>1650000100-08080000</t>
  </si>
  <si>
    <t>1650000100-15150000</t>
  </si>
  <si>
    <t>S 800</t>
  </si>
  <si>
    <t xml:space="preserve">Sokel obdĺžnik (pod skrine šírky 80 cm) </t>
  </si>
  <si>
    <t>1651000100-08080000</t>
  </si>
  <si>
    <t>1651000100-15150000</t>
  </si>
  <si>
    <t>S 800 60</t>
  </si>
  <si>
    <t>Sokel štvorec pre H0-1 60</t>
  </si>
  <si>
    <t>1657000100-08080000</t>
  </si>
  <si>
    <t>1657000100-15150000</t>
  </si>
  <si>
    <t>VS 0</t>
  </si>
  <si>
    <t xml:space="preserve">Vložka šatníka (pre skrine H 0-1, H 0-2) </t>
  </si>
  <si>
    <t>1646000000-08080000</t>
  </si>
  <si>
    <t>1646000000-15150000</t>
  </si>
  <si>
    <t>VS 1</t>
  </si>
  <si>
    <t xml:space="preserve">Vložka šatníka (pre skrine H 1-2) </t>
  </si>
  <si>
    <t>1647000000-08080000</t>
  </si>
  <si>
    <t>1647000000-15150000</t>
  </si>
  <si>
    <t>Cenník nábytku HOBIS KUCHYNKY</t>
  </si>
  <si>
    <t>DEP 120</t>
  </si>
  <si>
    <t>Kuchynská pracovná doska dĺžky 120 cm</t>
  </si>
  <si>
    <t>4232000000-00000808</t>
  </si>
  <si>
    <t>DEP 150</t>
  </si>
  <si>
    <t>Kuchynská pracovná doska dĺžky 150 cm</t>
  </si>
  <si>
    <t>4233000000-00000808</t>
  </si>
  <si>
    <t>DEP 180</t>
  </si>
  <si>
    <t>Kuchynská pracovná doska dĺžky 180 cm</t>
  </si>
  <si>
    <t>4234000000-00000808</t>
  </si>
  <si>
    <t>DEP 210</t>
  </si>
  <si>
    <t>Kuchynská pracovná doska dĺžky 210 cm</t>
  </si>
  <si>
    <t>4235000000-00000808</t>
  </si>
  <si>
    <t>DEP 240</t>
  </si>
  <si>
    <t>Kuchynská pracovná doska dĺžky 240 cm</t>
  </si>
  <si>
    <t>4236000000-00000808</t>
  </si>
  <si>
    <t>DEP 270</t>
  </si>
  <si>
    <t>Kuchynská pracovná doska dĺžky 270 cm</t>
  </si>
  <si>
    <t>4237000000-00000808</t>
  </si>
  <si>
    <t>DEP 300</t>
  </si>
  <si>
    <t>Kuchynská pracovná doska dĺžky 300 cm</t>
  </si>
  <si>
    <t>4238000000-00000808</t>
  </si>
  <si>
    <t>DEP 330</t>
  </si>
  <si>
    <t>Kuchynská pracovná doska dĺžky 330 cm</t>
  </si>
  <si>
    <t>4239000000-00000808</t>
  </si>
  <si>
    <t>DEP 360</t>
  </si>
  <si>
    <t>Kuchynská pracovná doska dĺžky 360 cm</t>
  </si>
  <si>
    <t>4240000000-00000808</t>
  </si>
  <si>
    <t>DEP 390</t>
  </si>
  <si>
    <t>Kuchynská pracovná doska dĺžky 390 cm</t>
  </si>
  <si>
    <t>4241000000-00000808</t>
  </si>
  <si>
    <t>DEZ 120</t>
  </si>
  <si>
    <t>Kuchynská doska zadná dĺžky 120 cm</t>
  </si>
  <si>
    <t>4242000000-08080000</t>
  </si>
  <si>
    <t>4242000000-15150000</t>
  </si>
  <si>
    <t>DEZ 150</t>
  </si>
  <si>
    <t>Kuchynská doska zadná dĺžky 150 cm</t>
  </si>
  <si>
    <t>4243000000-08080000</t>
  </si>
  <si>
    <t>4243000000-15150000</t>
  </si>
  <si>
    <t>DEZ 180</t>
  </si>
  <si>
    <t>Kuchynská doska zadná dĺžky 180 cm</t>
  </si>
  <si>
    <t>4244000000-08080000</t>
  </si>
  <si>
    <t>4244000000-15150000</t>
  </si>
  <si>
    <t>DEZ 210</t>
  </si>
  <si>
    <t>Kuchynská doska zadná dĺžky 210 cm</t>
  </si>
  <si>
    <t>4245000000-08080000</t>
  </si>
  <si>
    <t>4245000000-15150000</t>
  </si>
  <si>
    <t>DEZ 240</t>
  </si>
  <si>
    <t>Kuchynská doska zadná dĺžky 240 cm</t>
  </si>
  <si>
    <t>4246000000-08080000</t>
  </si>
  <si>
    <t>4246000000-15150000</t>
  </si>
  <si>
    <t>DEZ 270</t>
  </si>
  <si>
    <t>Kuchynská doska zadná dĺžky 270 cm</t>
  </si>
  <si>
    <t>4247000000-08080000</t>
  </si>
  <si>
    <t>4247000000-15150000</t>
  </si>
  <si>
    <t>DMT</t>
  </si>
  <si>
    <t>Držiak mikrovlnnej trúby</t>
  </si>
  <si>
    <t>4260000000-00000000</t>
  </si>
  <si>
    <t>DRE L</t>
  </si>
  <si>
    <t>Drez bez odkapávača ľavý</t>
  </si>
  <si>
    <t>4261000000-00000000</t>
  </si>
  <si>
    <t>DRE O L</t>
  </si>
  <si>
    <t>Drez s odkapávačom ľavý</t>
  </si>
  <si>
    <t>4263000000-00000000</t>
  </si>
  <si>
    <t>DRE O P</t>
  </si>
  <si>
    <t>Drez s odkapávačom pravý</t>
  </si>
  <si>
    <t>4264000000-00000000</t>
  </si>
  <si>
    <t>DRE P</t>
  </si>
  <si>
    <t>Drez bez odkapávača pravý</t>
  </si>
  <si>
    <t>4262000000-00000000</t>
  </si>
  <si>
    <t>HJ 1200</t>
  </si>
  <si>
    <t>Jedálenský stôl 120x80 cm</t>
  </si>
  <si>
    <t>4702000700-00000808</t>
  </si>
  <si>
    <t>4702001500-00000808</t>
  </si>
  <si>
    <t>HJ 800</t>
  </si>
  <si>
    <t>Jedálenský stôl 80x80 cm</t>
  </si>
  <si>
    <t>4701000700-00000808</t>
  </si>
  <si>
    <t>4701001500-00000808</t>
  </si>
  <si>
    <t>KU 0 L</t>
  </si>
  <si>
    <t>Kuchynka bez vybavenia ľavá</t>
  </si>
  <si>
    <t>4266020708-08080808</t>
  </si>
  <si>
    <t>4266020708-15150808</t>
  </si>
  <si>
    <t>KU 0 P</t>
  </si>
  <si>
    <t>Kuchynka bez vybavenia pravá</t>
  </si>
  <si>
    <t>4265020708-08080808</t>
  </si>
  <si>
    <t>4265020708-15150808</t>
  </si>
  <si>
    <t>KU 1 L</t>
  </si>
  <si>
    <t>Kuchynka s drezom a batériou ľavá</t>
  </si>
  <si>
    <t>4268020708-08080808</t>
  </si>
  <si>
    <t>4268020708-15150808</t>
  </si>
  <si>
    <t>KU 1 P</t>
  </si>
  <si>
    <t>Kuchynka s drezom a batériou pravá</t>
  </si>
  <si>
    <t>4267020708-08080808</t>
  </si>
  <si>
    <t>4267020708-15150808</t>
  </si>
  <si>
    <t>KU 2 L</t>
  </si>
  <si>
    <t>Kuchynka s chladničkou ľavá</t>
  </si>
  <si>
    <t>4270020708-08080808</t>
  </si>
  <si>
    <t>4270020708-15150808</t>
  </si>
  <si>
    <t>KU 2 P</t>
  </si>
  <si>
    <t>Kuchynka s chladničkou pravá</t>
  </si>
  <si>
    <t>4269020708-08080808</t>
  </si>
  <si>
    <t>4269020708-15150808</t>
  </si>
  <si>
    <t>KU 3 L</t>
  </si>
  <si>
    <t>Kuchynka s drezom, batériou a chladničkou ľavá</t>
  </si>
  <si>
    <t>4272020708-08080808</t>
  </si>
  <si>
    <t>4272020708-15150808</t>
  </si>
  <si>
    <t>KU 3 P</t>
  </si>
  <si>
    <t>Kuchynka s drezom, batériou a chladničkou pravá</t>
  </si>
  <si>
    <t>4271020708-08080808</t>
  </si>
  <si>
    <t>4271020708-15150808</t>
  </si>
  <si>
    <t>KUDD 30 L</t>
  </si>
  <si>
    <t>Kuchynská spodná skriňa ľavá, šírka 30 cm</t>
  </si>
  <si>
    <t>4222020800-08080808</t>
  </si>
  <si>
    <t>4222020800-15150808</t>
  </si>
  <si>
    <t>KUDD 30 P</t>
  </si>
  <si>
    <t>Kuchynská spodná skriňa pravá, šírka 30 cm</t>
  </si>
  <si>
    <t>4223020800-08080808</t>
  </si>
  <si>
    <t>4223020800-15150808</t>
  </si>
  <si>
    <t>KUDD 30 Z5</t>
  </si>
  <si>
    <t>Kuchynská spodná skriňa päť zásuvková</t>
  </si>
  <si>
    <t>4221020800-08080808</t>
  </si>
  <si>
    <t>4221020800-15150808</t>
  </si>
  <si>
    <t>KUDD 60</t>
  </si>
  <si>
    <t>Kuchynská spodná skrinka, šírka 60 cm</t>
  </si>
  <si>
    <t>4218020800-08080808</t>
  </si>
  <si>
    <t>4218020800-15150808</t>
  </si>
  <si>
    <t>KUDD 60 D</t>
  </si>
  <si>
    <t>Kuchynská spodná skrinka, šírka 60 cm, drezová</t>
  </si>
  <si>
    <t>4219020800-08080808</t>
  </si>
  <si>
    <t>4219020800-15150808</t>
  </si>
  <si>
    <t>KUDD 60 Z1</t>
  </si>
  <si>
    <t>Kuchynská spodná skrinka, šírka 60 cm, s jednou zásuvkou</t>
  </si>
  <si>
    <t>4220020800-08080808</t>
  </si>
  <si>
    <t>4220020800-15150808</t>
  </si>
  <si>
    <t>KUDD 90 CH L</t>
  </si>
  <si>
    <t>Chladnička + dvierka ľavá</t>
  </si>
  <si>
    <t>4224020000-00000808</t>
  </si>
  <si>
    <t>KUDD 90 CH P</t>
  </si>
  <si>
    <t>Chladnička + dvierka pravá</t>
  </si>
  <si>
    <t>4225020000-00000808</t>
  </si>
  <si>
    <t>KUH 30</t>
  </si>
  <si>
    <t>Kuchynská horná skrinka, šírka 30 cm, otvorená</t>
  </si>
  <si>
    <t>4229000000-08080000</t>
  </si>
  <si>
    <t>4229000000-15150000</t>
  </si>
  <si>
    <t>KUH 60</t>
  </si>
  <si>
    <t>Kuchynská horná skrinka, šírka 60 cm, otvorená</t>
  </si>
  <si>
    <t>4226000000-08080000</t>
  </si>
  <si>
    <t>4226000000-15150000</t>
  </si>
  <si>
    <t>KUHD 30 L</t>
  </si>
  <si>
    <t>Kuchynská horná skriňa ľavá, šírka 30 cm</t>
  </si>
  <si>
    <t>4230020000-08080808</t>
  </si>
  <si>
    <t>4230020000-15150808</t>
  </si>
  <si>
    <t>KUHD 30 P</t>
  </si>
  <si>
    <t>Kuchynská horná skriňa pravá, šírka 30 cm</t>
  </si>
  <si>
    <t>4231020000-08080808</t>
  </si>
  <si>
    <t>4231020000-15150808</t>
  </si>
  <si>
    <t>KUHD 60</t>
  </si>
  <si>
    <t>Kuchynská horná skrinka, šírka 60 cm</t>
  </si>
  <si>
    <t>4227020000-08080808</t>
  </si>
  <si>
    <t>Platný od 1.2.2015  - STARÝ KATALÓG</t>
  </si>
  <si>
    <t xml:space="preserve">Platný od 1.2.2015  - STARÝ KATALÓG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</si>
</sst>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"/>
    <numFmt numFmtId="173" formatCode="#,##0.00\ "/>
    <numFmt numFmtId="174" formatCode="#,##0.00\ [$€-401]"/>
  </numFmts>
  <fonts count="59">
    <font>
      <sz val="10"/>
      <name val="Arial"/>
      <family val="2"/>
    </font>
    <font>
      <sz val="10"/>
      <name val="Arial CE"/>
      <family val="2"/>
    </font>
    <font>
      <b/>
      <sz val="20"/>
      <color indexed="22"/>
      <name val="Arial CE"/>
      <family val="2"/>
    </font>
    <font>
      <b/>
      <sz val="12"/>
      <color indexed="22"/>
      <name val="Arial CE"/>
      <family val="2"/>
    </font>
    <font>
      <b/>
      <sz val="8"/>
      <color indexed="22"/>
      <name val="Arial CE"/>
      <family val="2"/>
    </font>
    <font>
      <b/>
      <i/>
      <sz val="8"/>
      <color indexed="22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0"/>
      <color indexed="22"/>
      <name val="Arial CE"/>
      <family val="2"/>
    </font>
    <font>
      <sz val="7"/>
      <name val="Arial"/>
      <family val="2"/>
    </font>
    <font>
      <i/>
      <sz val="6"/>
      <name val="Arial CE"/>
      <family val="2"/>
    </font>
    <font>
      <i/>
      <sz val="8"/>
      <name val="Arial CE"/>
      <family val="2"/>
    </font>
    <font>
      <sz val="10"/>
      <color indexed="22"/>
      <name val="Arial"/>
      <family val="2"/>
    </font>
    <font>
      <b/>
      <i/>
      <sz val="7"/>
      <color indexed="22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0"/>
    </font>
    <font>
      <sz val="6"/>
      <color indexed="8"/>
      <name val="Arial CE"/>
      <family val="0"/>
    </font>
    <font>
      <b/>
      <sz val="6"/>
      <color indexed="8"/>
      <name val="Arial CE"/>
      <family val="0"/>
    </font>
    <font>
      <b/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45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45" applyBorder="1">
      <alignment/>
      <protection/>
    </xf>
    <xf numFmtId="0" fontId="3" fillId="0" borderId="0" xfId="45" applyFont="1" applyBorder="1" applyAlignment="1">
      <alignment horizontal="center"/>
      <protection/>
    </xf>
    <xf numFmtId="0" fontId="5" fillId="0" borderId="10" xfId="45" applyFont="1" applyBorder="1" applyAlignment="1">
      <alignment horizontal="center" vertical="center"/>
      <protection/>
    </xf>
    <xf numFmtId="0" fontId="5" fillId="0" borderId="11" xfId="45" applyFont="1" applyBorder="1" applyAlignment="1">
      <alignment horizontal="center" vertical="center"/>
      <protection/>
    </xf>
    <xf numFmtId="4" fontId="6" fillId="0" borderId="0" xfId="45" applyNumberFormat="1" applyFont="1" applyBorder="1" applyAlignment="1">
      <alignment horizontal="center"/>
      <protection/>
    </xf>
    <xf numFmtId="4" fontId="1" fillId="0" borderId="0" xfId="45" applyNumberFormat="1" applyBorder="1">
      <alignment/>
      <protection/>
    </xf>
    <xf numFmtId="0" fontId="6" fillId="0" borderId="11" xfId="45" applyFont="1" applyBorder="1">
      <alignment/>
      <protection/>
    </xf>
    <xf numFmtId="0" fontId="7" fillId="0" borderId="11" xfId="45" applyFont="1" applyBorder="1">
      <alignment/>
      <protection/>
    </xf>
    <xf numFmtId="172" fontId="8" fillId="0" borderId="11" xfId="45" applyNumberFormat="1" applyFont="1" applyBorder="1" applyAlignment="1">
      <alignment/>
      <protection/>
    </xf>
    <xf numFmtId="173" fontId="7" fillId="0" borderId="11" xfId="45" applyNumberFormat="1" applyFont="1" applyBorder="1" applyAlignment="1">
      <alignment horizontal="center"/>
      <protection/>
    </xf>
    <xf numFmtId="4" fontId="9" fillId="0" borderId="0" xfId="45" applyNumberFormat="1" applyFont="1" applyFill="1" applyBorder="1" applyAlignment="1" applyProtection="1">
      <alignment horizontal="right"/>
      <protection locked="0"/>
    </xf>
    <xf numFmtId="0" fontId="10" fillId="0" borderId="0" xfId="45" applyFont="1" applyBorder="1">
      <alignment/>
      <protection/>
    </xf>
    <xf numFmtId="173" fontId="11" fillId="0" borderId="11" xfId="45" applyNumberFormat="1" applyFont="1" applyBorder="1" applyAlignment="1">
      <alignment horizontal="center"/>
      <protection/>
    </xf>
    <xf numFmtId="172" fontId="8" fillId="0" borderId="11" xfId="45" applyNumberFormat="1" applyFont="1" applyBorder="1" applyAlignment="1">
      <alignment horizontal="center"/>
      <protection/>
    </xf>
    <xf numFmtId="4" fontId="5" fillId="0" borderId="11" xfId="45" applyNumberFormat="1" applyFont="1" applyBorder="1" applyAlignment="1">
      <alignment horizontal="center" vertical="center"/>
      <protection/>
    </xf>
    <xf numFmtId="0" fontId="13" fillId="0" borderId="11" xfId="0" applyFont="1" applyBorder="1" applyAlignment="1">
      <alignment/>
    </xf>
    <xf numFmtId="0" fontId="6" fillId="0" borderId="12" xfId="45" applyFont="1" applyBorder="1" applyAlignment="1">
      <alignment horizontal="center" vertical="center"/>
      <protection/>
    </xf>
    <xf numFmtId="0" fontId="6" fillId="0" borderId="0" xfId="45" applyFont="1" applyBorder="1" applyAlignment="1">
      <alignment horizontal="center" vertical="center"/>
      <protection/>
    </xf>
    <xf numFmtId="0" fontId="6" fillId="0" borderId="13" xfId="45" applyFont="1" applyBorder="1" applyAlignment="1">
      <alignment horizontal="center" vertical="center"/>
      <protection/>
    </xf>
    <xf numFmtId="0" fontId="6" fillId="0" borderId="14" xfId="45" applyFont="1" applyBorder="1" applyAlignment="1">
      <alignment horizontal="center" vertical="center"/>
      <protection/>
    </xf>
    <xf numFmtId="0" fontId="6" fillId="0" borderId="15" xfId="45" applyFont="1" applyBorder="1" applyAlignment="1">
      <alignment horizontal="center" vertical="center"/>
      <protection/>
    </xf>
    <xf numFmtId="0" fontId="6" fillId="0" borderId="16" xfId="45" applyFont="1" applyBorder="1" applyAlignment="1">
      <alignment horizontal="center" vertical="center"/>
      <protection/>
    </xf>
    <xf numFmtId="0" fontId="6" fillId="0" borderId="0" xfId="45" applyFont="1" applyBorder="1">
      <alignment/>
      <protection/>
    </xf>
    <xf numFmtId="0" fontId="11" fillId="0" borderId="11" xfId="45" applyFont="1" applyBorder="1">
      <alignment/>
      <protection/>
    </xf>
    <xf numFmtId="0" fontId="7" fillId="0" borderId="0" xfId="45" applyFont="1" applyBorder="1">
      <alignment/>
      <protection/>
    </xf>
    <xf numFmtId="172" fontId="8" fillId="0" borderId="0" xfId="45" applyNumberFormat="1" applyFont="1" applyBorder="1" applyAlignment="1">
      <alignment/>
      <protection/>
    </xf>
    <xf numFmtId="173" fontId="7" fillId="0" borderId="0" xfId="45" applyNumberFormat="1" applyFont="1" applyBorder="1" applyAlignment="1">
      <alignment horizontal="center"/>
      <protection/>
    </xf>
    <xf numFmtId="172" fontId="8" fillId="0" borderId="0" xfId="45" applyNumberFormat="1" applyFont="1" applyBorder="1" applyAlignment="1">
      <alignment horizontal="center"/>
      <protection/>
    </xf>
    <xf numFmtId="0" fontId="15" fillId="0" borderId="11" xfId="45" applyFont="1" applyBorder="1">
      <alignment/>
      <protection/>
    </xf>
    <xf numFmtId="0" fontId="16" fillId="0" borderId="11" xfId="0" applyFont="1" applyBorder="1" applyAlignment="1">
      <alignment horizontal="center"/>
    </xf>
    <xf numFmtId="172" fontId="10" fillId="0" borderId="0" xfId="45" applyNumberFormat="1" applyFont="1" applyBorder="1">
      <alignment/>
      <protection/>
    </xf>
    <xf numFmtId="172" fontId="10" fillId="0" borderId="11" xfId="45" applyNumberFormat="1" applyFont="1" applyBorder="1" applyAlignment="1">
      <alignment/>
      <protection/>
    </xf>
    <xf numFmtId="172" fontId="7" fillId="0" borderId="11" xfId="45" applyNumberFormat="1" applyFont="1" applyBorder="1" applyAlignment="1">
      <alignment horizontal="center"/>
      <protection/>
    </xf>
    <xf numFmtId="172" fontId="7" fillId="0" borderId="11" xfId="45" applyNumberFormat="1" applyFont="1" applyBorder="1" applyAlignment="1">
      <alignment/>
      <protection/>
    </xf>
    <xf numFmtId="172" fontId="7" fillId="0" borderId="11" xfId="45" applyNumberFormat="1" applyFont="1" applyBorder="1" applyAlignment="1">
      <alignment horizontal="right"/>
      <protection/>
    </xf>
    <xf numFmtId="0" fontId="6" fillId="0" borderId="11" xfId="45" applyFont="1" applyBorder="1" applyAlignment="1">
      <alignment horizontal="center" vertical="center"/>
      <protection/>
    </xf>
    <xf numFmtId="0" fontId="5" fillId="0" borderId="11" xfId="45" applyFont="1" applyBorder="1" applyAlignment="1">
      <alignment horizontal="center" vertical="center"/>
      <protection/>
    </xf>
    <xf numFmtId="0" fontId="12" fillId="0" borderId="11" xfId="45" applyFont="1" applyBorder="1" applyAlignment="1">
      <alignment horizontal="center" vertical="center"/>
      <protection/>
    </xf>
    <xf numFmtId="0" fontId="2" fillId="0" borderId="0" xfId="45" applyFont="1" applyBorder="1" applyAlignment="1">
      <alignment horizontal="center"/>
      <protection/>
    </xf>
    <xf numFmtId="0" fontId="3" fillId="0" borderId="0" xfId="45" applyFont="1" applyBorder="1" applyAlignment="1">
      <alignment horizontal="center"/>
      <protection/>
    </xf>
    <xf numFmtId="0" fontId="4" fillId="0" borderId="15" xfId="45" applyFont="1" applyBorder="1" applyAlignment="1">
      <alignment horizontal="center" vertical="center"/>
      <protection/>
    </xf>
    <xf numFmtId="0" fontId="5" fillId="0" borderId="10" xfId="45" applyFont="1" applyBorder="1" applyAlignment="1">
      <alignment horizontal="center" vertical="center"/>
      <protection/>
    </xf>
    <xf numFmtId="0" fontId="6" fillId="0" borderId="17" xfId="45" applyFont="1" applyBorder="1" applyAlignment="1">
      <alignment horizontal="center" vertical="center"/>
      <protection/>
    </xf>
    <xf numFmtId="4" fontId="5" fillId="0" borderId="11" xfId="45" applyNumberFormat="1" applyFont="1" applyBorder="1" applyAlignment="1">
      <alignment horizontal="center" vertical="center"/>
      <protection/>
    </xf>
    <xf numFmtId="2" fontId="5" fillId="0" borderId="11" xfId="45" applyNumberFormat="1" applyFont="1" applyBorder="1" applyAlignment="1">
      <alignment horizontal="center" vertical="center"/>
      <protection/>
    </xf>
    <xf numFmtId="0" fontId="2" fillId="0" borderId="15" xfId="45" applyFont="1" applyBorder="1" applyAlignment="1">
      <alignment horizontal="center"/>
      <protection/>
    </xf>
    <xf numFmtId="0" fontId="3" fillId="0" borderId="0" xfId="45" applyFont="1" applyBorder="1" applyAlignment="1">
      <alignment horizontal="center" vertical="center"/>
      <protection/>
    </xf>
    <xf numFmtId="0" fontId="17" fillId="0" borderId="10" xfId="45" applyFont="1" applyBorder="1" applyAlignment="1">
      <alignment horizontal="center" vertical="center"/>
      <protection/>
    </xf>
    <xf numFmtId="174" fontId="8" fillId="0" borderId="18" xfId="45" applyNumberFormat="1" applyFont="1" applyBorder="1" applyAlignment="1">
      <alignment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Zošit3" xfId="45"/>
    <cellStyle name="normální_HOBIS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54</xdr:row>
      <xdr:rowOff>85725</xdr:rowOff>
    </xdr:from>
    <xdr:to>
      <xdr:col>1</xdr:col>
      <xdr:colOff>2257425</xdr:colOff>
      <xdr:row>66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66675" y="8229600"/>
          <a:ext cx="3105150" cy="1695450"/>
          <a:chOff x="112" y="13236"/>
          <a:chExt cx="5163" cy="267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l="402" t="1457" r="804" b="727"/>
          <a:stretch>
            <a:fillRect/>
          </a:stretch>
        </xdr:blipFill>
        <xdr:spPr>
          <a:xfrm>
            <a:off x="112" y="13236"/>
            <a:ext cx="5163" cy="2672"/>
          </a:xfrm>
          <a:prstGeom prst="rect">
            <a:avLst/>
          </a:prstGeom>
          <a:noFill/>
          <a:ln w="9525" cmpd="sng">
            <a:noFill/>
          </a:ln>
        </xdr:spPr>
      </xdr:pic>
      <xdr:sp fLocksText="0">
        <xdr:nvSpPr>
          <xdr:cNvPr id="3" name="Text 3"/>
          <xdr:cNvSpPr txBox="1">
            <a:spLocks noChangeArrowheads="1"/>
          </xdr:cNvSpPr>
        </xdr:nvSpPr>
        <xdr:spPr>
          <a:xfrm>
            <a:off x="602" y="13277"/>
            <a:ext cx="1076" cy="3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Pracovná doska
</a:t>
            </a:r>
            <a:r>
              <a:rPr lang="en-US" cap="none" sz="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rohová ľavá</a:t>
            </a:r>
          </a:p>
        </xdr:txBody>
      </xdr:sp>
    </xdr:grpSp>
    <xdr:clientData/>
  </xdr:twoCellAnchor>
  <xdr:twoCellAnchor>
    <xdr:from>
      <xdr:col>0</xdr:col>
      <xdr:colOff>66675</xdr:colOff>
      <xdr:row>29</xdr:row>
      <xdr:rowOff>57150</xdr:rowOff>
    </xdr:from>
    <xdr:to>
      <xdr:col>1</xdr:col>
      <xdr:colOff>2257425</xdr:colOff>
      <xdr:row>41</xdr:row>
      <xdr:rowOff>47625</xdr:rowOff>
    </xdr:to>
    <xdr:grpSp>
      <xdr:nvGrpSpPr>
        <xdr:cNvPr id="4" name="Group 4"/>
        <xdr:cNvGrpSpPr>
          <a:grpSpLocks/>
        </xdr:cNvGrpSpPr>
      </xdr:nvGrpSpPr>
      <xdr:grpSpPr>
        <a:xfrm>
          <a:off x="66675" y="4629150"/>
          <a:ext cx="3105150" cy="1704975"/>
          <a:chOff x="112" y="7566"/>
          <a:chExt cx="5163" cy="2687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2"/>
          <a:srcRect l="402" t="726" r="402" b="726"/>
          <a:stretch>
            <a:fillRect/>
          </a:stretch>
        </xdr:blipFill>
        <xdr:spPr>
          <a:xfrm>
            <a:off x="112" y="7566"/>
            <a:ext cx="5163" cy="2687"/>
          </a:xfrm>
          <a:prstGeom prst="rect">
            <a:avLst/>
          </a:prstGeom>
          <a:noFill/>
          <a:ln w="9525" cmpd="sng">
            <a:noFill/>
          </a:ln>
        </xdr:spPr>
      </xdr:pic>
      <xdr:sp fLocksText="0">
        <xdr:nvSpPr>
          <xdr:cNvPr id="6" name="Text 6"/>
          <xdr:cNvSpPr txBox="1">
            <a:spLocks noChangeArrowheads="1"/>
          </xdr:cNvSpPr>
        </xdr:nvSpPr>
        <xdr:spPr>
          <a:xfrm>
            <a:off x="3640" y="7608"/>
            <a:ext cx="471" cy="2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0160" tIns="20160" rIns="20160" bIns="20160" anchor="ctr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859,5</a:t>
            </a:r>
          </a:p>
        </xdr:txBody>
      </xdr:sp>
      <xdr:sp fLocksText="0">
        <xdr:nvSpPr>
          <xdr:cNvPr id="7" name="Text 7"/>
          <xdr:cNvSpPr txBox="1">
            <a:spLocks noChangeArrowheads="1"/>
          </xdr:cNvSpPr>
        </xdr:nvSpPr>
        <xdr:spPr>
          <a:xfrm>
            <a:off x="4912" y="8234"/>
            <a:ext cx="247" cy="4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0160" tIns="20160" rIns="20160" bIns="20160" anchor="ctr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520,0</a:t>
            </a:r>
          </a:p>
        </xdr:txBody>
      </xdr:sp>
      <xdr:sp fLocksText="0">
        <xdr:nvSpPr>
          <xdr:cNvPr id="8" name="Text 8"/>
          <xdr:cNvSpPr txBox="1">
            <a:spLocks noChangeArrowheads="1"/>
          </xdr:cNvSpPr>
        </xdr:nvSpPr>
        <xdr:spPr>
          <a:xfrm>
            <a:off x="3227" y="9866"/>
            <a:ext cx="435" cy="2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0160" tIns="20160" rIns="20160" bIns="20160" anchor="ctr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520,0</a:t>
            </a:r>
          </a:p>
        </xdr:txBody>
      </xdr:sp>
      <xdr:sp fLocksText="0">
        <xdr:nvSpPr>
          <xdr:cNvPr id="9" name="Text 9"/>
          <xdr:cNvSpPr txBox="1">
            <a:spLocks noChangeArrowheads="1"/>
          </xdr:cNvSpPr>
        </xdr:nvSpPr>
        <xdr:spPr>
          <a:xfrm>
            <a:off x="2451" y="8595"/>
            <a:ext cx="265" cy="4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0160" tIns="20160" rIns="20160" bIns="20160" anchor="ctr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860,0</a:t>
            </a:r>
          </a:p>
        </xdr:txBody>
      </xdr:sp>
    </xdr:grpSp>
    <xdr:clientData/>
  </xdr:twoCellAnchor>
  <xdr:twoCellAnchor>
    <xdr:from>
      <xdr:col>0</xdr:col>
      <xdr:colOff>76200</xdr:colOff>
      <xdr:row>42</xdr:row>
      <xdr:rowOff>19050</xdr:rowOff>
    </xdr:from>
    <xdr:to>
      <xdr:col>1</xdr:col>
      <xdr:colOff>2257425</xdr:colOff>
      <xdr:row>54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6200" y="6448425"/>
          <a:ext cx="3095625" cy="1695450"/>
          <a:chOff x="126" y="10431"/>
          <a:chExt cx="5148" cy="2672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3"/>
          <a:srcRect l="804" t="1454" r="804" b="726"/>
          <a:stretch>
            <a:fillRect/>
          </a:stretch>
        </xdr:blipFill>
        <xdr:spPr>
          <a:xfrm>
            <a:off x="126" y="10431"/>
            <a:ext cx="5148" cy="2672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2" name="Group 12"/>
          <xdr:cNvGrpSpPr>
            <a:grpSpLocks/>
          </xdr:cNvGrpSpPr>
        </xdr:nvGrpSpPr>
        <xdr:grpSpPr>
          <a:xfrm>
            <a:off x="2449" y="10506"/>
            <a:ext cx="2772" cy="2586"/>
            <a:chOff x="2449" y="10506"/>
            <a:chExt cx="2772" cy="2586"/>
          </a:xfrm>
          <a:solidFill>
            <a:srgbClr val="FFFFFF"/>
          </a:solidFill>
        </xdr:grpSpPr>
        <xdr:sp fLocksText="0">
          <xdr:nvSpPr>
            <xdr:cNvPr id="13" name="Text 13"/>
            <xdr:cNvSpPr txBox="1">
              <a:spLocks noChangeArrowheads="1"/>
            </xdr:cNvSpPr>
          </xdr:nvSpPr>
          <xdr:spPr>
            <a:xfrm>
              <a:off x="3595" y="10506"/>
              <a:ext cx="425" cy="24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0160" tIns="20160" rIns="20160" bIns="20160" anchor="ctr"/>
            <a:p>
              <a:pPr algn="ctr">
                <a:defRPr/>
              </a:pPr>
              <a:r>
                <a:rPr lang="en-US" cap="none" sz="6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600,0</a:t>
              </a:r>
            </a:p>
          </xdr:txBody>
        </xdr:sp>
        <xdr:sp fLocksText="0">
          <xdr:nvSpPr>
            <xdr:cNvPr id="14" name="Text 14"/>
            <xdr:cNvSpPr txBox="1">
              <a:spLocks noChangeArrowheads="1"/>
            </xdr:cNvSpPr>
          </xdr:nvSpPr>
          <xdr:spPr>
            <a:xfrm>
              <a:off x="4975" y="11578"/>
              <a:ext cx="246" cy="40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0160" tIns="20160" rIns="20160" bIns="20160" anchor="ctr"/>
            <a:p>
              <a:pPr algn="ctr">
                <a:defRPr/>
              </a:pPr>
              <a:r>
                <a:rPr lang="en-US" cap="none" sz="6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600,0</a:t>
              </a:r>
            </a:p>
          </xdr:txBody>
        </xdr:sp>
        <xdr:sp fLocksText="0">
          <xdr:nvSpPr>
            <xdr:cNvPr id="15" name="Text 15"/>
            <xdr:cNvSpPr txBox="1">
              <a:spLocks noChangeArrowheads="1"/>
            </xdr:cNvSpPr>
          </xdr:nvSpPr>
          <xdr:spPr>
            <a:xfrm>
              <a:off x="4025" y="12845"/>
              <a:ext cx="425" cy="24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0160" tIns="20160" rIns="20160" bIns="20160" anchor="ctr"/>
            <a:p>
              <a:pPr algn="ctr">
                <a:defRPr/>
              </a:pPr>
              <a:r>
                <a:rPr lang="en-US" cap="none" sz="6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330,0</a:t>
              </a:r>
            </a:p>
          </xdr:txBody>
        </xdr:sp>
        <xdr:sp fLocksText="0">
          <xdr:nvSpPr>
            <xdr:cNvPr id="16" name="Text 16"/>
            <xdr:cNvSpPr txBox="1">
              <a:spLocks noChangeArrowheads="1"/>
            </xdr:cNvSpPr>
          </xdr:nvSpPr>
          <xdr:spPr>
            <a:xfrm>
              <a:off x="2449" y="11156"/>
              <a:ext cx="246" cy="4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0160" tIns="20160" rIns="20160" bIns="20160" anchor="ctr"/>
            <a:p>
              <a:pPr algn="ctr">
                <a:defRPr/>
              </a:pPr>
              <a:r>
                <a:rPr lang="en-US" cap="none" sz="6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330,0</a:t>
              </a:r>
            </a:p>
          </xdr:txBody>
        </xdr:sp>
      </xdr:grpSp>
    </xdr:grpSp>
    <xdr:clientData/>
  </xdr:twoCellAnchor>
  <xdr:twoCellAnchor>
    <xdr:from>
      <xdr:col>3</xdr:col>
      <xdr:colOff>0</xdr:colOff>
      <xdr:row>29</xdr:row>
      <xdr:rowOff>85725</xdr:rowOff>
    </xdr:from>
    <xdr:to>
      <xdr:col>7</xdr:col>
      <xdr:colOff>942975</xdr:colOff>
      <xdr:row>41</xdr:row>
      <xdr:rowOff>76200</xdr:rowOff>
    </xdr:to>
    <xdr:grpSp>
      <xdr:nvGrpSpPr>
        <xdr:cNvPr id="17" name="Group 17"/>
        <xdr:cNvGrpSpPr>
          <a:grpSpLocks/>
        </xdr:cNvGrpSpPr>
      </xdr:nvGrpSpPr>
      <xdr:grpSpPr>
        <a:xfrm>
          <a:off x="3305175" y="4657725"/>
          <a:ext cx="3095625" cy="1704975"/>
          <a:chOff x="5502" y="7612"/>
          <a:chExt cx="5144" cy="2686"/>
        </a:xfrm>
        <a:solidFill>
          <a:srgbClr val="FFFFFF"/>
        </a:solidFill>
      </xdr:grpSpPr>
      <xdr:pic>
        <xdr:nvPicPr>
          <xdr:cNvPr id="18" name="Picture 18"/>
          <xdr:cNvPicPr preferRelativeResize="1">
            <a:picLocks noChangeAspect="1"/>
          </xdr:cNvPicPr>
        </xdr:nvPicPr>
        <xdr:blipFill>
          <a:blip r:embed="rId4"/>
          <a:srcRect l="404" t="727" r="404" b="727"/>
          <a:stretch>
            <a:fillRect/>
          </a:stretch>
        </xdr:blipFill>
        <xdr:spPr>
          <a:xfrm>
            <a:off x="5502" y="7612"/>
            <a:ext cx="5144" cy="2686"/>
          </a:xfrm>
          <a:prstGeom prst="rect">
            <a:avLst/>
          </a:prstGeom>
          <a:noFill/>
          <a:ln w="9525" cmpd="sng">
            <a:noFill/>
          </a:ln>
        </xdr:spPr>
      </xdr:pic>
      <xdr:sp fLocksText="0">
        <xdr:nvSpPr>
          <xdr:cNvPr id="19" name="Text 19"/>
          <xdr:cNvSpPr txBox="1">
            <a:spLocks noChangeArrowheads="1"/>
          </xdr:cNvSpPr>
        </xdr:nvSpPr>
        <xdr:spPr>
          <a:xfrm>
            <a:off x="9035" y="7643"/>
            <a:ext cx="426" cy="20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0160" tIns="20160" rIns="20160" bIns="20160" anchor="ctr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859,5</a:t>
            </a:r>
          </a:p>
        </xdr:txBody>
      </xdr:sp>
      <xdr:sp fLocksText="0">
        <xdr:nvSpPr>
          <xdr:cNvPr id="20" name="Text 20"/>
          <xdr:cNvSpPr txBox="1">
            <a:spLocks noChangeArrowheads="1"/>
          </xdr:cNvSpPr>
        </xdr:nvSpPr>
        <xdr:spPr>
          <a:xfrm>
            <a:off x="7800" y="8269"/>
            <a:ext cx="309" cy="40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0160" tIns="20160" rIns="20160" bIns="20160" anchor="ctr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520,0</a:t>
            </a:r>
          </a:p>
        </xdr:txBody>
      </xdr:sp>
      <xdr:sp fLocksText="0">
        <xdr:nvSpPr>
          <xdr:cNvPr id="21" name="Text 21"/>
          <xdr:cNvSpPr txBox="1">
            <a:spLocks noChangeArrowheads="1"/>
          </xdr:cNvSpPr>
        </xdr:nvSpPr>
        <xdr:spPr>
          <a:xfrm>
            <a:off x="9390" y="9895"/>
            <a:ext cx="471" cy="2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0160" tIns="20160" rIns="20160" bIns="20160" anchor="ctr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520,0</a:t>
            </a:r>
          </a:p>
        </xdr:txBody>
      </xdr:sp>
      <xdr:sp fLocksText="0">
        <xdr:nvSpPr>
          <xdr:cNvPr id="22" name="Text 22"/>
          <xdr:cNvSpPr txBox="1">
            <a:spLocks noChangeArrowheads="1"/>
          </xdr:cNvSpPr>
        </xdr:nvSpPr>
        <xdr:spPr>
          <a:xfrm>
            <a:off x="10278" y="8625"/>
            <a:ext cx="309" cy="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0160" tIns="20160" rIns="20160" bIns="20160" anchor="ctr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860,0</a:t>
            </a:r>
          </a:p>
        </xdr:txBody>
      </xdr:sp>
    </xdr:grpSp>
    <xdr:clientData/>
  </xdr:twoCellAnchor>
  <xdr:twoCellAnchor>
    <xdr:from>
      <xdr:col>3</xdr:col>
      <xdr:colOff>19050</xdr:colOff>
      <xdr:row>42</xdr:row>
      <xdr:rowOff>114300</xdr:rowOff>
    </xdr:from>
    <xdr:to>
      <xdr:col>7</xdr:col>
      <xdr:colOff>923925</xdr:colOff>
      <xdr:row>45</xdr:row>
      <xdr:rowOff>28575</xdr:rowOff>
    </xdr:to>
    <xdr:sp fLocksText="0">
      <xdr:nvSpPr>
        <xdr:cNvPr id="23" name="Text 23"/>
        <xdr:cNvSpPr txBox="1">
          <a:spLocks noChangeArrowheads="1"/>
        </xdr:cNvSpPr>
      </xdr:nvSpPr>
      <xdr:spPr>
        <a:xfrm>
          <a:off x="3324225" y="6543675"/>
          <a:ext cx="30575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Spodná rohová skrinka sa vyrába v prevedení s lomenými dvierkami. Použité závesy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umožňujú plné otvorenie dverí.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Podľa smeru otvárania rozlišujeme prevedenie na pravú a ľavú.</a:t>
          </a:r>
        </a:p>
      </xdr:txBody>
    </xdr:sp>
    <xdr:clientData/>
  </xdr:twoCellAnchor>
  <xdr:twoCellAnchor>
    <xdr:from>
      <xdr:col>3</xdr:col>
      <xdr:colOff>19050</xdr:colOff>
      <xdr:row>46</xdr:row>
      <xdr:rowOff>66675</xdr:rowOff>
    </xdr:from>
    <xdr:to>
      <xdr:col>7</xdr:col>
      <xdr:colOff>885825</xdr:colOff>
      <xdr:row>48</xdr:row>
      <xdr:rowOff>123825</xdr:rowOff>
    </xdr:to>
    <xdr:sp fLocksText="0">
      <xdr:nvSpPr>
        <xdr:cNvPr id="24" name="Text 24"/>
        <xdr:cNvSpPr txBox="1">
          <a:spLocks noChangeArrowheads="1"/>
        </xdr:cNvSpPr>
      </xdr:nvSpPr>
      <xdr:spPr>
        <a:xfrm>
          <a:off x="3324225" y="7067550"/>
          <a:ext cx="30194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Pracovné dosky sú spojené zafrézovaním a zaistené spojovacímy skrutkami QUICK.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Súčasťou dodávky je aj lepiací tmel.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Rozdelené sú na ľavé ( s vybraním ) a pravé ( s presahom ).</a:t>
          </a:r>
        </a:p>
      </xdr:txBody>
    </xdr:sp>
    <xdr:clientData/>
  </xdr:twoCellAnchor>
  <xdr:twoCellAnchor>
    <xdr:from>
      <xdr:col>3</xdr:col>
      <xdr:colOff>19050</xdr:colOff>
      <xdr:row>50</xdr:row>
      <xdr:rowOff>28575</xdr:rowOff>
    </xdr:from>
    <xdr:to>
      <xdr:col>7</xdr:col>
      <xdr:colOff>771525</xdr:colOff>
      <xdr:row>51</xdr:row>
      <xdr:rowOff>123825</xdr:rowOff>
    </xdr:to>
    <xdr:sp fLocksText="0">
      <xdr:nvSpPr>
        <xdr:cNvPr id="25" name="Text 25"/>
        <xdr:cNvSpPr txBox="1">
          <a:spLocks noChangeArrowheads="1"/>
        </xdr:cNvSpPr>
      </xdr:nvSpPr>
      <xdr:spPr>
        <a:xfrm>
          <a:off x="3324225" y="7600950"/>
          <a:ext cx="29051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Pre správne zameranie kuchynských liniek HOBIS je potrebné počítať
</a:t>
          </a:r>
          <a:r>
            <a:rPr lang="en-US" cap="none" sz="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 umiestnením spodných skriniek vo vzdialenosti 40mm od steny.</a:t>
          </a:r>
        </a:p>
      </xdr:txBody>
    </xdr:sp>
    <xdr:clientData/>
  </xdr:twoCellAnchor>
  <xdr:twoCellAnchor>
    <xdr:from>
      <xdr:col>1</xdr:col>
      <xdr:colOff>2381250</xdr:colOff>
      <xdr:row>54</xdr:row>
      <xdr:rowOff>85725</xdr:rowOff>
    </xdr:from>
    <xdr:to>
      <xdr:col>7</xdr:col>
      <xdr:colOff>923925</xdr:colOff>
      <xdr:row>66</xdr:row>
      <xdr:rowOff>57150</xdr:rowOff>
    </xdr:to>
    <xdr:grpSp>
      <xdr:nvGrpSpPr>
        <xdr:cNvPr id="26" name="Group 26"/>
        <xdr:cNvGrpSpPr>
          <a:grpSpLocks/>
        </xdr:cNvGrpSpPr>
      </xdr:nvGrpSpPr>
      <xdr:grpSpPr>
        <a:xfrm>
          <a:off x="3295650" y="8229600"/>
          <a:ext cx="3086100" cy="1685925"/>
          <a:chOff x="5486" y="13236"/>
          <a:chExt cx="5129" cy="2657"/>
        </a:xfrm>
        <a:solidFill>
          <a:srgbClr val="FFFFFF"/>
        </a:solidFill>
      </xdr:grpSpPr>
      <xdr:pic>
        <xdr:nvPicPr>
          <xdr:cNvPr id="27" name="Picture 27"/>
          <xdr:cNvPicPr preferRelativeResize="1">
            <a:picLocks noChangeAspect="1"/>
          </xdr:cNvPicPr>
        </xdr:nvPicPr>
        <xdr:blipFill>
          <a:blip r:embed="rId5"/>
          <a:srcRect l="804" t="1454" r="804" b="1454"/>
          <a:stretch>
            <a:fillRect/>
          </a:stretch>
        </xdr:blipFill>
        <xdr:spPr>
          <a:xfrm>
            <a:off x="5486" y="13236"/>
            <a:ext cx="5129" cy="2657"/>
          </a:xfrm>
          <a:prstGeom prst="rect">
            <a:avLst/>
          </a:prstGeom>
          <a:noFill/>
          <a:ln w="9525" cmpd="sng">
            <a:noFill/>
          </a:ln>
        </xdr:spPr>
      </xdr:pic>
      <xdr:sp fLocksText="0">
        <xdr:nvSpPr>
          <xdr:cNvPr id="28" name="Text 28"/>
          <xdr:cNvSpPr txBox="1">
            <a:spLocks noChangeArrowheads="1"/>
          </xdr:cNvSpPr>
        </xdr:nvSpPr>
        <xdr:spPr>
          <a:xfrm>
            <a:off x="5960" y="13294"/>
            <a:ext cx="1069" cy="3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Pracovná doska
</a:t>
            </a:r>
            <a:r>
              <a:rPr lang="en-US" cap="none" sz="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rohová pravá</a:t>
            </a:r>
          </a:p>
        </xdr:txBody>
      </xdr:sp>
      <xdr:grpSp>
        <xdr:nvGrpSpPr>
          <xdr:cNvPr id="29" name="Group 29"/>
          <xdr:cNvGrpSpPr>
            <a:grpSpLocks/>
          </xdr:cNvGrpSpPr>
        </xdr:nvGrpSpPr>
        <xdr:grpSpPr>
          <a:xfrm>
            <a:off x="8275" y="13889"/>
            <a:ext cx="1941" cy="156"/>
            <a:chOff x="8275" y="13889"/>
            <a:chExt cx="1941" cy="156"/>
          </a:xfrm>
          <a:solidFill>
            <a:srgbClr val="FFFFFF"/>
          </a:solidFill>
        </xdr:grpSpPr>
        <xdr:pic>
          <xdr:nvPicPr>
            <xdr:cNvPr id="30" name="Picture 30"/>
            <xdr:cNvPicPr preferRelativeResize="1">
              <a:picLocks noChangeAspect="1"/>
            </xdr:cNvPicPr>
          </xdr:nvPicPr>
          <xdr:blipFill>
            <a:blip r:embed="rId6"/>
            <a:srcRect r="1080"/>
            <a:stretch>
              <a:fillRect/>
            </a:stretch>
          </xdr:blipFill>
          <xdr:spPr>
            <a:xfrm>
              <a:off x="8275" y="13920"/>
              <a:ext cx="1941" cy="12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31" name="Picture 31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8732" y="13936"/>
              <a:ext cx="75" cy="9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32" name="Obdĺžnik 32"/>
            <xdr:cNvSpPr>
              <a:spLocks/>
            </xdr:cNvSpPr>
          </xdr:nvSpPr>
          <xdr:spPr>
            <a:xfrm>
              <a:off x="8795" y="13889"/>
              <a:ext cx="120" cy="15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O65"/>
  <sheetViews>
    <sheetView showGridLines="0" tabSelected="1" zoomScalePageLayoutView="0" workbookViewId="0" topLeftCell="A1">
      <selection activeCell="E7" sqref="E7"/>
    </sheetView>
  </sheetViews>
  <sheetFormatPr defaultColWidth="9.140625" defaultRowHeight="24.75" customHeight="1"/>
  <cols>
    <col min="1" max="1" width="14.00390625" style="1" customWidth="1"/>
    <col min="2" max="2" width="35.57421875" style="1" customWidth="1"/>
    <col min="3" max="3" width="0" style="1" hidden="1" customWidth="1"/>
    <col min="4" max="4" width="8.8515625" style="1" customWidth="1"/>
    <col min="5" max="5" width="14.57421875" style="1" customWidth="1"/>
    <col min="6" max="6" width="0" style="1" hidden="1" customWidth="1"/>
    <col min="7" max="7" width="8.8515625" style="1" customWidth="1"/>
    <col min="8" max="8" width="14.57421875" style="1" customWidth="1"/>
    <col min="9" max="9" width="1.421875" style="1" customWidth="1"/>
    <col min="10" max="10" width="2.8515625" style="1" customWidth="1"/>
    <col min="11" max="16384" width="9.140625" style="1" customWidth="1"/>
  </cols>
  <sheetData>
    <row r="1" spans="1:8" ht="21.75" customHeight="1">
      <c r="A1" s="39" t="s">
        <v>1025</v>
      </c>
      <c r="B1" s="39"/>
      <c r="C1" s="39"/>
      <c r="D1" s="39"/>
      <c r="E1" s="39"/>
      <c r="F1" s="39"/>
      <c r="G1" s="39"/>
      <c r="H1" s="39"/>
    </row>
    <row r="2" spans="1:8" ht="14.25" customHeight="1">
      <c r="A2" s="40" t="s">
        <v>2079</v>
      </c>
      <c r="B2" s="40"/>
      <c r="C2" s="40"/>
      <c r="D2" s="40"/>
      <c r="E2" s="40"/>
      <c r="F2" s="40"/>
      <c r="G2" s="40"/>
      <c r="H2" s="40"/>
    </row>
    <row r="3" spans="1:8" ht="17.25" customHeight="1">
      <c r="A3" s="41"/>
      <c r="B3" s="41"/>
      <c r="C3" s="41"/>
      <c r="D3" s="41"/>
      <c r="E3" s="41"/>
      <c r="F3" s="41"/>
      <c r="G3" s="41"/>
      <c r="H3" s="41"/>
    </row>
    <row r="4" spans="1:8" ht="13.5" customHeight="1">
      <c r="A4" s="42" t="s">
        <v>1026</v>
      </c>
      <c r="B4" s="42" t="s">
        <v>1027</v>
      </c>
      <c r="C4" s="3"/>
      <c r="D4" s="42" t="s">
        <v>1028</v>
      </c>
      <c r="E4" s="42"/>
      <c r="F4" s="3"/>
      <c r="G4" s="42" t="s">
        <v>1029</v>
      </c>
      <c r="H4" s="42"/>
    </row>
    <row r="5" spans="1:119" ht="21.75" customHeight="1">
      <c r="A5" s="42"/>
      <c r="B5" s="42"/>
      <c r="C5" s="4" t="s">
        <v>1030</v>
      </c>
      <c r="D5" s="4" t="s">
        <v>1031</v>
      </c>
      <c r="E5" s="4" t="s">
        <v>1032</v>
      </c>
      <c r="F5" s="4" t="s">
        <v>1030</v>
      </c>
      <c r="G5" s="4" t="s">
        <v>1031</v>
      </c>
      <c r="H5" s="4" t="s">
        <v>1032</v>
      </c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</row>
    <row r="6" spans="1:119" ht="12.75" customHeight="1">
      <c r="A6" s="36"/>
      <c r="B6" s="36"/>
      <c r="C6" s="36"/>
      <c r="D6" s="36"/>
      <c r="E6" s="36"/>
      <c r="F6" s="36"/>
      <c r="G6" s="36"/>
      <c r="H6" s="36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</row>
    <row r="7" spans="1:9" s="12" customFormat="1" ht="11.25" customHeight="1">
      <c r="A7" s="7" t="s">
        <v>1033</v>
      </c>
      <c r="B7" s="8" t="s">
        <v>1034</v>
      </c>
      <c r="C7" s="8" t="s">
        <v>1035</v>
      </c>
      <c r="D7" s="9">
        <v>44</v>
      </c>
      <c r="E7" s="32">
        <f>D7*1.2</f>
        <v>52.8</v>
      </c>
      <c r="F7" s="10" t="s">
        <v>1036</v>
      </c>
      <c r="G7" s="9">
        <v>45.6</v>
      </c>
      <c r="H7" s="32">
        <f aca="true" t="shared" si="0" ref="H7:H61">G7*1.2</f>
        <v>54.72</v>
      </c>
      <c r="I7" s="11"/>
    </row>
    <row r="8" spans="1:8" s="12" customFormat="1" ht="11.25" customHeight="1">
      <c r="A8" s="7" t="s">
        <v>1037</v>
      </c>
      <c r="B8" s="8" t="s">
        <v>1038</v>
      </c>
      <c r="C8" s="8" t="s">
        <v>1039</v>
      </c>
      <c r="D8" s="9">
        <v>44</v>
      </c>
      <c r="E8" s="32">
        <f aca="true" t="shared" si="1" ref="E8:E61">D8*1.2</f>
        <v>52.8</v>
      </c>
      <c r="F8" s="10" t="s">
        <v>1040</v>
      </c>
      <c r="G8" s="9">
        <v>45.6</v>
      </c>
      <c r="H8" s="32">
        <f t="shared" si="0"/>
        <v>54.72</v>
      </c>
    </row>
    <row r="9" spans="1:8" s="12" customFormat="1" ht="11.25" customHeight="1">
      <c r="A9" s="7" t="s">
        <v>1041</v>
      </c>
      <c r="B9" s="8" t="s">
        <v>1042</v>
      </c>
      <c r="C9" s="8" t="s">
        <v>1043</v>
      </c>
      <c r="D9" s="9">
        <v>44</v>
      </c>
      <c r="E9" s="32">
        <f t="shared" si="1"/>
        <v>52.8</v>
      </c>
      <c r="F9" s="10" t="s">
        <v>1044</v>
      </c>
      <c r="G9" s="9">
        <v>45.6</v>
      </c>
      <c r="H9" s="32">
        <f t="shared" si="0"/>
        <v>54.72</v>
      </c>
    </row>
    <row r="10" spans="1:8" s="12" customFormat="1" ht="11.25" customHeight="1">
      <c r="A10" s="7" t="s">
        <v>1045</v>
      </c>
      <c r="B10" s="8" t="s">
        <v>1046</v>
      </c>
      <c r="C10" s="8" t="s">
        <v>1047</v>
      </c>
      <c r="D10" s="9">
        <v>35</v>
      </c>
      <c r="E10" s="32">
        <f t="shared" si="1"/>
        <v>42</v>
      </c>
      <c r="F10" s="10" t="s">
        <v>1048</v>
      </c>
      <c r="G10" s="9">
        <v>36.6</v>
      </c>
      <c r="H10" s="32">
        <f t="shared" si="0"/>
        <v>43.92</v>
      </c>
    </row>
    <row r="11" spans="1:8" s="12" customFormat="1" ht="11.25" customHeight="1">
      <c r="A11" s="7" t="s">
        <v>1049</v>
      </c>
      <c r="B11" s="8" t="s">
        <v>1050</v>
      </c>
      <c r="C11" s="8" t="s">
        <v>1051</v>
      </c>
      <c r="D11" s="9">
        <v>36.8</v>
      </c>
      <c r="E11" s="32">
        <f t="shared" si="1"/>
        <v>44.16</v>
      </c>
      <c r="F11" s="10" t="s">
        <v>1052</v>
      </c>
      <c r="G11" s="9">
        <v>38.4</v>
      </c>
      <c r="H11" s="32">
        <f t="shared" si="0"/>
        <v>46.08</v>
      </c>
    </row>
    <row r="12" spans="1:8" s="12" customFormat="1" ht="11.25" customHeight="1">
      <c r="A12" s="7" t="s">
        <v>1053</v>
      </c>
      <c r="B12" s="8" t="s">
        <v>1054</v>
      </c>
      <c r="C12" s="8" t="s">
        <v>1055</v>
      </c>
      <c r="D12" s="9">
        <v>182.2</v>
      </c>
      <c r="E12" s="32">
        <f t="shared" si="1"/>
        <v>218.64</v>
      </c>
      <c r="F12" s="10" t="s">
        <v>1056</v>
      </c>
      <c r="G12" s="9">
        <v>191</v>
      </c>
      <c r="H12" s="32">
        <f t="shared" si="0"/>
        <v>229.2</v>
      </c>
    </row>
    <row r="13" spans="1:8" s="12" customFormat="1" ht="11.25" customHeight="1">
      <c r="A13" s="7" t="s">
        <v>1057</v>
      </c>
      <c r="B13" s="8" t="s">
        <v>1058</v>
      </c>
      <c r="C13" s="8" t="s">
        <v>1059</v>
      </c>
      <c r="D13" s="9">
        <v>182.2</v>
      </c>
      <c r="E13" s="32">
        <f t="shared" si="1"/>
        <v>218.64</v>
      </c>
      <c r="F13" s="10" t="s">
        <v>1060</v>
      </c>
      <c r="G13" s="9">
        <v>191</v>
      </c>
      <c r="H13" s="32">
        <f t="shared" si="0"/>
        <v>229.2</v>
      </c>
    </row>
    <row r="14" spans="1:8" s="12" customFormat="1" ht="11.25" customHeight="1">
      <c r="A14" s="7" t="s">
        <v>1061</v>
      </c>
      <c r="B14" s="8" t="s">
        <v>1062</v>
      </c>
      <c r="C14" s="8" t="s">
        <v>1063</v>
      </c>
      <c r="D14" s="9">
        <v>56.300000000000004</v>
      </c>
      <c r="E14" s="32">
        <f t="shared" si="1"/>
        <v>67.56</v>
      </c>
      <c r="F14" s="10" t="s">
        <v>1064</v>
      </c>
      <c r="G14" s="9">
        <v>57.5</v>
      </c>
      <c r="H14" s="32">
        <f t="shared" si="0"/>
        <v>69</v>
      </c>
    </row>
    <row r="15" spans="1:8" s="12" customFormat="1" ht="11.25" customHeight="1">
      <c r="A15" s="7" t="s">
        <v>1065</v>
      </c>
      <c r="B15" s="8" t="s">
        <v>1066</v>
      </c>
      <c r="C15" s="8" t="s">
        <v>1067</v>
      </c>
      <c r="D15" s="9">
        <v>88.5</v>
      </c>
      <c r="E15" s="32">
        <f t="shared" si="1"/>
        <v>106.2</v>
      </c>
      <c r="F15" s="10" t="s">
        <v>1068</v>
      </c>
      <c r="G15" s="9">
        <v>95.6</v>
      </c>
      <c r="H15" s="32">
        <f t="shared" si="0"/>
        <v>114.71999999999998</v>
      </c>
    </row>
    <row r="16" spans="1:8" s="12" customFormat="1" ht="11.25" customHeight="1">
      <c r="A16" s="7" t="s">
        <v>1069</v>
      </c>
      <c r="B16" s="8" t="s">
        <v>1070</v>
      </c>
      <c r="C16" s="8" t="s">
        <v>1071</v>
      </c>
      <c r="D16" s="9">
        <v>122.8</v>
      </c>
      <c r="E16" s="32">
        <f t="shared" si="1"/>
        <v>147.35999999999999</v>
      </c>
      <c r="F16" s="10" t="s">
        <v>1072</v>
      </c>
      <c r="G16" s="9">
        <v>124.4</v>
      </c>
      <c r="H16" s="32">
        <f t="shared" si="0"/>
        <v>149.28</v>
      </c>
    </row>
    <row r="17" spans="1:8" s="12" customFormat="1" ht="11.25" customHeight="1">
      <c r="A17" s="7" t="s">
        <v>1073</v>
      </c>
      <c r="B17" s="8" t="s">
        <v>1074</v>
      </c>
      <c r="C17" s="8" t="s">
        <v>1075</v>
      </c>
      <c r="D17" s="9">
        <v>122.8</v>
      </c>
      <c r="E17" s="32">
        <f t="shared" si="1"/>
        <v>147.35999999999999</v>
      </c>
      <c r="F17" s="10" t="s">
        <v>1076</v>
      </c>
      <c r="G17" s="9">
        <v>124.4</v>
      </c>
      <c r="H17" s="32">
        <f t="shared" si="0"/>
        <v>149.28</v>
      </c>
    </row>
    <row r="18" spans="1:8" s="12" customFormat="1" ht="11.25" customHeight="1">
      <c r="A18" s="7" t="s">
        <v>1077</v>
      </c>
      <c r="B18" s="8" t="s">
        <v>1078</v>
      </c>
      <c r="C18" s="8" t="s">
        <v>1079</v>
      </c>
      <c r="D18" s="9">
        <v>73.7</v>
      </c>
      <c r="E18" s="32">
        <f t="shared" si="1"/>
        <v>88.44</v>
      </c>
      <c r="F18" s="10" t="s">
        <v>1080</v>
      </c>
      <c r="G18" s="9">
        <v>75.3</v>
      </c>
      <c r="H18" s="32">
        <f t="shared" si="0"/>
        <v>90.36</v>
      </c>
    </row>
    <row r="19" spans="1:8" s="12" customFormat="1" ht="11.25" customHeight="1">
      <c r="A19" s="7" t="s">
        <v>1081</v>
      </c>
      <c r="B19" s="8" t="s">
        <v>1082</v>
      </c>
      <c r="C19" s="8" t="s">
        <v>1083</v>
      </c>
      <c r="D19" s="9">
        <v>277.1</v>
      </c>
      <c r="E19" s="32">
        <f t="shared" si="1"/>
        <v>332.52000000000004</v>
      </c>
      <c r="F19" s="10" t="s">
        <v>1084</v>
      </c>
      <c r="G19" s="9">
        <v>300.3</v>
      </c>
      <c r="H19" s="32">
        <f t="shared" si="0"/>
        <v>360.36</v>
      </c>
    </row>
    <row r="20" spans="1:8" s="12" customFormat="1" ht="11.25" customHeight="1">
      <c r="A20" s="7" t="s">
        <v>1085</v>
      </c>
      <c r="B20" s="8" t="s">
        <v>1086</v>
      </c>
      <c r="C20" s="8" t="s">
        <v>1087</v>
      </c>
      <c r="D20" s="9">
        <v>277.1</v>
      </c>
      <c r="E20" s="32">
        <f t="shared" si="1"/>
        <v>332.52000000000004</v>
      </c>
      <c r="F20" s="10" t="s">
        <v>1088</v>
      </c>
      <c r="G20" s="9">
        <v>300.3</v>
      </c>
      <c r="H20" s="32">
        <f t="shared" si="0"/>
        <v>360.36</v>
      </c>
    </row>
    <row r="21" spans="1:8" s="12" customFormat="1" ht="11.25" customHeight="1">
      <c r="A21" s="7" t="s">
        <v>1089</v>
      </c>
      <c r="B21" s="8" t="s">
        <v>1090</v>
      </c>
      <c r="C21" s="8" t="s">
        <v>1091</v>
      </c>
      <c r="D21" s="9">
        <v>341.6</v>
      </c>
      <c r="E21" s="32">
        <f t="shared" si="1"/>
        <v>409.92</v>
      </c>
      <c r="F21" s="10" t="s">
        <v>1092</v>
      </c>
      <c r="G21" s="9">
        <v>364.8</v>
      </c>
      <c r="H21" s="32">
        <f t="shared" si="0"/>
        <v>437.76</v>
      </c>
    </row>
    <row r="22" spans="1:8" s="12" customFormat="1" ht="11.25" customHeight="1">
      <c r="A22" s="7" t="s">
        <v>1093</v>
      </c>
      <c r="B22" s="8" t="s">
        <v>1094</v>
      </c>
      <c r="C22" s="8" t="s">
        <v>1095</v>
      </c>
      <c r="D22" s="9">
        <v>341.6</v>
      </c>
      <c r="E22" s="32">
        <f t="shared" si="1"/>
        <v>409.92</v>
      </c>
      <c r="F22" s="10" t="s">
        <v>1096</v>
      </c>
      <c r="G22" s="9">
        <v>364.8</v>
      </c>
      <c r="H22" s="32">
        <f t="shared" si="0"/>
        <v>437.76</v>
      </c>
    </row>
    <row r="23" spans="1:8" s="12" customFormat="1" ht="11.25" customHeight="1">
      <c r="A23" s="7" t="s">
        <v>1097</v>
      </c>
      <c r="B23" s="8" t="s">
        <v>1098</v>
      </c>
      <c r="C23" s="8" t="s">
        <v>1099</v>
      </c>
      <c r="D23" s="9">
        <v>197.39999999999998</v>
      </c>
      <c r="E23" s="32">
        <f t="shared" si="1"/>
        <v>236.87999999999997</v>
      </c>
      <c r="F23" s="10" t="s">
        <v>1100</v>
      </c>
      <c r="G23" s="9">
        <v>206.2</v>
      </c>
      <c r="H23" s="32">
        <f t="shared" si="0"/>
        <v>247.43999999999997</v>
      </c>
    </row>
    <row r="24" spans="1:8" s="12" customFormat="1" ht="11.25" customHeight="1">
      <c r="A24" s="7" t="s">
        <v>1101</v>
      </c>
      <c r="B24" s="8" t="s">
        <v>1102</v>
      </c>
      <c r="C24" s="8" t="s">
        <v>1103</v>
      </c>
      <c r="D24" s="9">
        <v>197.39999999999998</v>
      </c>
      <c r="E24" s="32">
        <f t="shared" si="1"/>
        <v>236.87999999999997</v>
      </c>
      <c r="F24" s="10" t="s">
        <v>1104</v>
      </c>
      <c r="G24" s="9">
        <v>206.2</v>
      </c>
      <c r="H24" s="32">
        <f t="shared" si="0"/>
        <v>247.43999999999997</v>
      </c>
    </row>
    <row r="25" spans="1:8" s="12" customFormat="1" ht="11.25" customHeight="1">
      <c r="A25" s="7" t="s">
        <v>1105</v>
      </c>
      <c r="B25" s="8" t="s">
        <v>1106</v>
      </c>
      <c r="C25" s="8" t="s">
        <v>1107</v>
      </c>
      <c r="D25" s="9">
        <v>192.5</v>
      </c>
      <c r="E25" s="32">
        <f t="shared" si="1"/>
        <v>231</v>
      </c>
      <c r="F25" s="10" t="s">
        <v>1108</v>
      </c>
      <c r="G25" s="9">
        <v>205.2</v>
      </c>
      <c r="H25" s="32">
        <f t="shared" si="0"/>
        <v>246.23999999999998</v>
      </c>
    </row>
    <row r="26" spans="1:8" s="12" customFormat="1" ht="11.25" customHeight="1">
      <c r="A26" s="7" t="s">
        <v>1109</v>
      </c>
      <c r="B26" s="8" t="s">
        <v>1110</v>
      </c>
      <c r="C26" s="8" t="s">
        <v>1111</v>
      </c>
      <c r="D26" s="9">
        <v>192.5</v>
      </c>
      <c r="E26" s="32">
        <f t="shared" si="1"/>
        <v>231</v>
      </c>
      <c r="F26" s="10" t="s">
        <v>1112</v>
      </c>
      <c r="G26" s="9">
        <v>205.2</v>
      </c>
      <c r="H26" s="32">
        <f t="shared" si="0"/>
        <v>246.23999999999998</v>
      </c>
    </row>
    <row r="27" spans="1:8" s="12" customFormat="1" ht="11.25" customHeight="1">
      <c r="A27" s="7" t="s">
        <v>1113</v>
      </c>
      <c r="B27" s="8" t="s">
        <v>1114</v>
      </c>
      <c r="C27" s="8" t="s">
        <v>1115</v>
      </c>
      <c r="D27" s="9">
        <v>34.4</v>
      </c>
      <c r="E27" s="32">
        <f t="shared" si="1"/>
        <v>41.279999999999994</v>
      </c>
      <c r="F27" s="10" t="s">
        <v>1116</v>
      </c>
      <c r="G27" s="9">
        <v>34.8</v>
      </c>
      <c r="H27" s="32">
        <f t="shared" si="0"/>
        <v>41.76</v>
      </c>
    </row>
    <row r="28" spans="1:8" s="12" customFormat="1" ht="11.25" customHeight="1">
      <c r="A28" s="7" t="s">
        <v>1117</v>
      </c>
      <c r="B28" s="8" t="s">
        <v>1118</v>
      </c>
      <c r="C28" s="8" t="s">
        <v>1119</v>
      </c>
      <c r="D28" s="9">
        <v>181.60000000000002</v>
      </c>
      <c r="E28" s="32">
        <f t="shared" si="1"/>
        <v>217.92000000000002</v>
      </c>
      <c r="F28" s="10" t="s">
        <v>1120</v>
      </c>
      <c r="G28" s="9">
        <v>194.3</v>
      </c>
      <c r="H28" s="32">
        <f t="shared" si="0"/>
        <v>233.16</v>
      </c>
    </row>
    <row r="29" spans="1:8" s="12" customFormat="1" ht="11.25" customHeight="1">
      <c r="A29" s="7" t="s">
        <v>1121</v>
      </c>
      <c r="B29" s="8" t="s">
        <v>1122</v>
      </c>
      <c r="C29" s="8" t="s">
        <v>1123</v>
      </c>
      <c r="D29" s="9">
        <v>181.60000000000002</v>
      </c>
      <c r="E29" s="32">
        <f t="shared" si="1"/>
        <v>217.92000000000002</v>
      </c>
      <c r="F29" s="10" t="s">
        <v>1124</v>
      </c>
      <c r="G29" s="9">
        <v>194.29999999999998</v>
      </c>
      <c r="H29" s="32">
        <f t="shared" si="0"/>
        <v>233.15999999999997</v>
      </c>
    </row>
    <row r="30" spans="1:8" s="12" customFormat="1" ht="11.25" customHeight="1">
      <c r="A30" s="7" t="s">
        <v>1125</v>
      </c>
      <c r="B30" s="8" t="s">
        <v>1106</v>
      </c>
      <c r="C30" s="8" t="s">
        <v>1126</v>
      </c>
      <c r="D30" s="9">
        <v>181.60000000000002</v>
      </c>
      <c r="E30" s="32">
        <f t="shared" si="1"/>
        <v>217.92000000000002</v>
      </c>
      <c r="F30" s="10" t="s">
        <v>1127</v>
      </c>
      <c r="G30" s="9">
        <v>194.3</v>
      </c>
      <c r="H30" s="32">
        <f t="shared" si="0"/>
        <v>233.16</v>
      </c>
    </row>
    <row r="31" spans="1:8" s="12" customFormat="1" ht="11.25" customHeight="1">
      <c r="A31" s="7" t="s">
        <v>1128</v>
      </c>
      <c r="B31" s="8" t="s">
        <v>1110</v>
      </c>
      <c r="C31" s="8" t="s">
        <v>1129</v>
      </c>
      <c r="D31" s="9">
        <v>181.60000000000002</v>
      </c>
      <c r="E31" s="32">
        <f t="shared" si="1"/>
        <v>217.92000000000002</v>
      </c>
      <c r="F31" s="13" t="s">
        <v>1130</v>
      </c>
      <c r="G31" s="9">
        <v>194.29999999999998</v>
      </c>
      <c r="H31" s="32">
        <f t="shared" si="0"/>
        <v>233.15999999999997</v>
      </c>
    </row>
    <row r="32" spans="1:8" s="12" customFormat="1" ht="11.25" customHeight="1">
      <c r="A32" s="7" t="s">
        <v>1131</v>
      </c>
      <c r="B32" s="8" t="s">
        <v>1132</v>
      </c>
      <c r="C32" s="8" t="s">
        <v>1133</v>
      </c>
      <c r="D32" s="9">
        <v>102.6</v>
      </c>
      <c r="E32" s="32">
        <f t="shared" si="1"/>
        <v>123.11999999999999</v>
      </c>
      <c r="F32" s="13" t="s">
        <v>1134</v>
      </c>
      <c r="G32" s="9">
        <v>110.9</v>
      </c>
      <c r="H32" s="32">
        <f t="shared" si="0"/>
        <v>133.08</v>
      </c>
    </row>
    <row r="33" spans="1:8" s="12" customFormat="1" ht="11.25" customHeight="1">
      <c r="A33" s="7" t="s">
        <v>1135</v>
      </c>
      <c r="B33" s="8" t="s">
        <v>1136</v>
      </c>
      <c r="C33" s="8" t="s">
        <v>1137</v>
      </c>
      <c r="D33" s="9">
        <v>115.8</v>
      </c>
      <c r="E33" s="32">
        <f t="shared" si="1"/>
        <v>138.95999999999998</v>
      </c>
      <c r="F33" s="13" t="s">
        <v>1138</v>
      </c>
      <c r="G33" s="9">
        <v>123.9</v>
      </c>
      <c r="H33" s="32">
        <f t="shared" si="0"/>
        <v>148.68</v>
      </c>
    </row>
    <row r="34" spans="1:8" s="12" customFormat="1" ht="11.25" customHeight="1">
      <c r="A34" s="7" t="s">
        <v>1139</v>
      </c>
      <c r="B34" s="8" t="s">
        <v>1140</v>
      </c>
      <c r="C34" s="8" t="s">
        <v>1141</v>
      </c>
      <c r="D34" s="9">
        <v>137.79999999999998</v>
      </c>
      <c r="E34" s="32">
        <f t="shared" si="1"/>
        <v>165.35999999999999</v>
      </c>
      <c r="F34" s="13" t="s">
        <v>1142</v>
      </c>
      <c r="G34" s="9">
        <v>138.6</v>
      </c>
      <c r="H34" s="32">
        <f t="shared" si="0"/>
        <v>166.32</v>
      </c>
    </row>
    <row r="35" spans="1:8" s="12" customFormat="1" ht="11.25" customHeight="1">
      <c r="A35" s="7" t="s">
        <v>1143</v>
      </c>
      <c r="B35" s="8" t="s">
        <v>1062</v>
      </c>
      <c r="C35" s="8" t="s">
        <v>1144</v>
      </c>
      <c r="D35" s="9">
        <v>38.99999999999999</v>
      </c>
      <c r="E35" s="32">
        <f t="shared" si="1"/>
        <v>46.79999999999999</v>
      </c>
      <c r="F35" s="13" t="s">
        <v>1145</v>
      </c>
      <c r="G35" s="9">
        <v>39.8</v>
      </c>
      <c r="H35" s="32">
        <f t="shared" si="0"/>
        <v>47.76</v>
      </c>
    </row>
    <row r="36" spans="1:8" s="12" customFormat="1" ht="11.25" customHeight="1">
      <c r="A36" s="7" t="s">
        <v>1146</v>
      </c>
      <c r="B36" s="8" t="s">
        <v>1147</v>
      </c>
      <c r="C36" s="8" t="s">
        <v>1148</v>
      </c>
      <c r="D36" s="9">
        <v>116.8</v>
      </c>
      <c r="E36" s="32">
        <f t="shared" si="1"/>
        <v>140.16</v>
      </c>
      <c r="F36" s="13" t="s">
        <v>1149</v>
      </c>
      <c r="G36" s="9">
        <v>125.29999999999998</v>
      </c>
      <c r="H36" s="32">
        <f t="shared" si="0"/>
        <v>150.35999999999999</v>
      </c>
    </row>
    <row r="37" spans="1:8" s="12" customFormat="1" ht="11.25" customHeight="1">
      <c r="A37" s="7" t="s">
        <v>1150</v>
      </c>
      <c r="B37" s="8" t="s">
        <v>1151</v>
      </c>
      <c r="C37" s="8" t="s">
        <v>1152</v>
      </c>
      <c r="D37" s="9">
        <v>178.29999999999998</v>
      </c>
      <c r="E37" s="32">
        <f t="shared" si="1"/>
        <v>213.95999999999998</v>
      </c>
      <c r="F37" s="13" t="s">
        <v>1153</v>
      </c>
      <c r="G37" s="9">
        <v>187.1</v>
      </c>
      <c r="H37" s="32">
        <f t="shared" si="0"/>
        <v>224.51999999999998</v>
      </c>
    </row>
    <row r="38" spans="1:8" s="12" customFormat="1" ht="11.25" customHeight="1">
      <c r="A38" s="7" t="s">
        <v>1154</v>
      </c>
      <c r="B38" s="8" t="s">
        <v>1155</v>
      </c>
      <c r="C38" s="8" t="s">
        <v>1156</v>
      </c>
      <c r="D38" s="9">
        <v>81.4</v>
      </c>
      <c r="E38" s="32">
        <f t="shared" si="1"/>
        <v>97.68</v>
      </c>
      <c r="F38" s="13" t="s">
        <v>1157</v>
      </c>
      <c r="G38" s="9">
        <v>89.30000000000001</v>
      </c>
      <c r="H38" s="32">
        <f t="shared" si="0"/>
        <v>107.16000000000001</v>
      </c>
    </row>
    <row r="39" spans="1:8" s="12" customFormat="1" ht="11.25" customHeight="1">
      <c r="A39" s="7" t="s">
        <v>1158</v>
      </c>
      <c r="B39" s="8" t="s">
        <v>1159</v>
      </c>
      <c r="C39" s="8" t="s">
        <v>1160</v>
      </c>
      <c r="D39" s="9">
        <v>81.4</v>
      </c>
      <c r="E39" s="32">
        <f t="shared" si="1"/>
        <v>97.68</v>
      </c>
      <c r="F39" s="10" t="s">
        <v>1161</v>
      </c>
      <c r="G39" s="9">
        <v>89.30000000000001</v>
      </c>
      <c r="H39" s="32">
        <f t="shared" si="0"/>
        <v>107.16000000000001</v>
      </c>
    </row>
    <row r="40" spans="1:8" s="12" customFormat="1" ht="11.25" customHeight="1">
      <c r="A40" s="7" t="s">
        <v>1162</v>
      </c>
      <c r="B40" s="8" t="s">
        <v>1163</v>
      </c>
      <c r="C40" s="8" t="s">
        <v>1164</v>
      </c>
      <c r="D40" s="9">
        <v>83.5</v>
      </c>
      <c r="E40" s="32">
        <f t="shared" si="1"/>
        <v>100.2</v>
      </c>
      <c r="F40" s="10" t="s">
        <v>1165</v>
      </c>
      <c r="G40" s="9">
        <v>91.6</v>
      </c>
      <c r="H40" s="32">
        <f t="shared" si="0"/>
        <v>109.91999999999999</v>
      </c>
    </row>
    <row r="41" spans="1:8" s="12" customFormat="1" ht="11.25" customHeight="1">
      <c r="A41" s="7" t="s">
        <v>1166</v>
      </c>
      <c r="B41" s="8" t="s">
        <v>1167</v>
      </c>
      <c r="C41" s="8" t="s">
        <v>1168</v>
      </c>
      <c r="D41" s="9">
        <v>127.3</v>
      </c>
      <c r="E41" s="32">
        <f t="shared" si="1"/>
        <v>152.76</v>
      </c>
      <c r="F41" s="10" t="s">
        <v>1169</v>
      </c>
      <c r="G41" s="9">
        <v>136</v>
      </c>
      <c r="H41" s="32">
        <f t="shared" si="0"/>
        <v>163.2</v>
      </c>
    </row>
    <row r="42" spans="1:8" s="12" customFormat="1" ht="11.25" customHeight="1">
      <c r="A42" s="7" t="s">
        <v>1170</v>
      </c>
      <c r="B42" s="8" t="s">
        <v>1171</v>
      </c>
      <c r="C42" s="8" t="s">
        <v>1172</v>
      </c>
      <c r="D42" s="9">
        <v>136.7</v>
      </c>
      <c r="E42" s="32">
        <f t="shared" si="1"/>
        <v>164.04</v>
      </c>
      <c r="F42" s="10" t="s">
        <v>1173</v>
      </c>
      <c r="G42" s="9">
        <v>145</v>
      </c>
      <c r="H42" s="32">
        <f t="shared" si="0"/>
        <v>174</v>
      </c>
    </row>
    <row r="43" spans="1:8" s="12" customFormat="1" ht="11.25" customHeight="1">
      <c r="A43" s="7" t="s">
        <v>1174</v>
      </c>
      <c r="B43" s="8" t="s">
        <v>1175</v>
      </c>
      <c r="C43" s="8" t="s">
        <v>1176</v>
      </c>
      <c r="D43" s="9">
        <v>187.29999999999998</v>
      </c>
      <c r="E43" s="32">
        <f t="shared" si="1"/>
        <v>224.75999999999996</v>
      </c>
      <c r="F43" s="10" t="s">
        <v>1177</v>
      </c>
      <c r="G43" s="9">
        <v>187.29999999999998</v>
      </c>
      <c r="H43" s="32">
        <f t="shared" si="0"/>
        <v>224.75999999999996</v>
      </c>
    </row>
    <row r="44" spans="1:8" s="12" customFormat="1" ht="11.25" customHeight="1">
      <c r="A44" s="7" t="s">
        <v>1178</v>
      </c>
      <c r="B44" s="8" t="s">
        <v>1179</v>
      </c>
      <c r="C44" s="8" t="s">
        <v>1180</v>
      </c>
      <c r="D44" s="9">
        <v>137.3</v>
      </c>
      <c r="E44" s="32">
        <f t="shared" si="1"/>
        <v>164.76000000000002</v>
      </c>
      <c r="F44" s="10" t="s">
        <v>1181</v>
      </c>
      <c r="G44" s="9">
        <v>146.1</v>
      </c>
      <c r="H44" s="32">
        <f t="shared" si="0"/>
        <v>175.32</v>
      </c>
    </row>
    <row r="45" spans="1:8" s="12" customFormat="1" ht="11.25" customHeight="1">
      <c r="A45" s="7" t="s">
        <v>1182</v>
      </c>
      <c r="B45" s="8" t="s">
        <v>1183</v>
      </c>
      <c r="C45" s="8" t="s">
        <v>1184</v>
      </c>
      <c r="D45" s="9">
        <v>93.30000000000001</v>
      </c>
      <c r="E45" s="32">
        <f t="shared" si="1"/>
        <v>111.96000000000001</v>
      </c>
      <c r="F45" s="10" t="s">
        <v>1185</v>
      </c>
      <c r="G45" s="9">
        <v>94.10000000000001</v>
      </c>
      <c r="H45" s="32">
        <f t="shared" si="0"/>
        <v>112.92</v>
      </c>
    </row>
    <row r="46" spans="1:8" s="12" customFormat="1" ht="11.25" customHeight="1">
      <c r="A46" s="7" t="s">
        <v>1186</v>
      </c>
      <c r="B46" s="8" t="s">
        <v>1187</v>
      </c>
      <c r="C46" s="8" t="s">
        <v>1188</v>
      </c>
      <c r="D46" s="9">
        <v>93.30000000000001</v>
      </c>
      <c r="E46" s="32">
        <f t="shared" si="1"/>
        <v>111.96000000000001</v>
      </c>
      <c r="F46" s="10" t="s">
        <v>1189</v>
      </c>
      <c r="G46" s="9">
        <v>94.10000000000001</v>
      </c>
      <c r="H46" s="32">
        <f t="shared" si="0"/>
        <v>112.92</v>
      </c>
    </row>
    <row r="47" spans="1:8" s="12" customFormat="1" ht="11.25" customHeight="1">
      <c r="A47" s="7" t="s">
        <v>1190</v>
      </c>
      <c r="B47" s="8" t="s">
        <v>1191</v>
      </c>
      <c r="C47" s="8" t="s">
        <v>1192</v>
      </c>
      <c r="D47" s="9">
        <v>93.30000000000001</v>
      </c>
      <c r="E47" s="32">
        <f t="shared" si="1"/>
        <v>111.96000000000001</v>
      </c>
      <c r="F47" s="10" t="s">
        <v>1193</v>
      </c>
      <c r="G47" s="9">
        <v>94.10000000000001</v>
      </c>
      <c r="H47" s="32">
        <f t="shared" si="0"/>
        <v>112.92</v>
      </c>
    </row>
    <row r="48" spans="1:8" s="12" customFormat="1" ht="11.25" customHeight="1">
      <c r="A48" s="7" t="s">
        <v>1194</v>
      </c>
      <c r="B48" s="8" t="s">
        <v>1195</v>
      </c>
      <c r="C48" s="8" t="s">
        <v>1196</v>
      </c>
      <c r="D48" s="9">
        <v>93.30000000000001</v>
      </c>
      <c r="E48" s="32">
        <f t="shared" si="1"/>
        <v>111.96000000000001</v>
      </c>
      <c r="F48" s="10" t="s">
        <v>1197</v>
      </c>
      <c r="G48" s="9">
        <v>94.10000000000001</v>
      </c>
      <c r="H48" s="32">
        <f t="shared" si="0"/>
        <v>112.92</v>
      </c>
    </row>
    <row r="49" spans="1:8" s="12" customFormat="1" ht="11.25" customHeight="1">
      <c r="A49" s="7" t="s">
        <v>1198</v>
      </c>
      <c r="B49" s="8" t="s">
        <v>1199</v>
      </c>
      <c r="C49" s="8" t="s">
        <v>1200</v>
      </c>
      <c r="D49" s="9">
        <v>225.09999999999997</v>
      </c>
      <c r="E49" s="32">
        <f t="shared" si="1"/>
        <v>270.11999999999995</v>
      </c>
      <c r="F49" s="10" t="s">
        <v>1201</v>
      </c>
      <c r="G49" s="9">
        <v>233.79999999999998</v>
      </c>
      <c r="H49" s="32">
        <f t="shared" si="0"/>
        <v>280.55999999999995</v>
      </c>
    </row>
    <row r="50" spans="1:8" s="12" customFormat="1" ht="11.25" customHeight="1">
      <c r="A50" s="7" t="s">
        <v>1202</v>
      </c>
      <c r="B50" s="8" t="s">
        <v>1203</v>
      </c>
      <c r="C50" s="8" t="s">
        <v>1204</v>
      </c>
      <c r="D50" s="9">
        <v>100.2</v>
      </c>
      <c r="E50" s="32">
        <f t="shared" si="1"/>
        <v>120.24</v>
      </c>
      <c r="F50" s="10" t="s">
        <v>1205</v>
      </c>
      <c r="G50" s="9">
        <v>100.60000000000001</v>
      </c>
      <c r="H50" s="32">
        <f t="shared" si="0"/>
        <v>120.72</v>
      </c>
    </row>
    <row r="51" spans="1:8" s="12" customFormat="1" ht="11.25" customHeight="1">
      <c r="A51" s="7" t="s">
        <v>1206</v>
      </c>
      <c r="B51" s="8" t="s">
        <v>1207</v>
      </c>
      <c r="C51" s="8" t="s">
        <v>1208</v>
      </c>
      <c r="D51" s="9">
        <v>100.2</v>
      </c>
      <c r="E51" s="32">
        <f t="shared" si="1"/>
        <v>120.24</v>
      </c>
      <c r="F51" s="10" t="s">
        <v>1209</v>
      </c>
      <c r="G51" s="9">
        <v>100.60000000000001</v>
      </c>
      <c r="H51" s="32">
        <f t="shared" si="0"/>
        <v>120.72</v>
      </c>
    </row>
    <row r="52" spans="1:8" s="12" customFormat="1" ht="11.25" customHeight="1">
      <c r="A52" s="7" t="s">
        <v>1210</v>
      </c>
      <c r="B52" s="8" t="s">
        <v>1211</v>
      </c>
      <c r="C52" s="8" t="s">
        <v>1212</v>
      </c>
      <c r="D52" s="9">
        <v>115.00000000000001</v>
      </c>
      <c r="E52" s="32">
        <f t="shared" si="1"/>
        <v>138</v>
      </c>
      <c r="F52" s="10" t="s">
        <v>1213</v>
      </c>
      <c r="G52" s="9">
        <v>116.20000000000002</v>
      </c>
      <c r="H52" s="32">
        <f t="shared" si="0"/>
        <v>139.44000000000003</v>
      </c>
    </row>
    <row r="53" spans="1:8" s="12" customFormat="1" ht="11.25" customHeight="1">
      <c r="A53" s="7" t="s">
        <v>1214</v>
      </c>
      <c r="B53" s="8" t="s">
        <v>1215</v>
      </c>
      <c r="C53" s="8" t="s">
        <v>1216</v>
      </c>
      <c r="D53" s="9">
        <v>115.00000000000001</v>
      </c>
      <c r="E53" s="32">
        <f t="shared" si="1"/>
        <v>138</v>
      </c>
      <c r="F53" s="10" t="s">
        <v>1217</v>
      </c>
      <c r="G53" s="9">
        <v>116.20000000000002</v>
      </c>
      <c r="H53" s="32">
        <f t="shared" si="0"/>
        <v>139.44000000000003</v>
      </c>
    </row>
    <row r="54" spans="1:8" s="12" customFormat="1" ht="11.25" customHeight="1">
      <c r="A54" s="7" t="s">
        <v>1218</v>
      </c>
      <c r="B54" s="8" t="s">
        <v>1219</v>
      </c>
      <c r="C54" s="8" t="s">
        <v>1220</v>
      </c>
      <c r="D54" s="9">
        <v>115.00000000000001</v>
      </c>
      <c r="E54" s="32">
        <f t="shared" si="1"/>
        <v>138</v>
      </c>
      <c r="F54" s="10" t="s">
        <v>1221</v>
      </c>
      <c r="G54" s="9">
        <v>116.20000000000002</v>
      </c>
      <c r="H54" s="32">
        <f t="shared" si="0"/>
        <v>139.44000000000003</v>
      </c>
    </row>
    <row r="55" spans="1:8" s="12" customFormat="1" ht="11.25" customHeight="1">
      <c r="A55" s="7" t="s">
        <v>1222</v>
      </c>
      <c r="B55" s="8" t="s">
        <v>1223</v>
      </c>
      <c r="C55" s="8" t="s">
        <v>1224</v>
      </c>
      <c r="D55" s="9">
        <v>115.00000000000001</v>
      </c>
      <c r="E55" s="32">
        <f t="shared" si="1"/>
        <v>138</v>
      </c>
      <c r="F55" s="10" t="s">
        <v>1225</v>
      </c>
      <c r="G55" s="9">
        <v>116.20000000000002</v>
      </c>
      <c r="H55" s="32">
        <f t="shared" si="0"/>
        <v>139.44000000000003</v>
      </c>
    </row>
    <row r="56" spans="1:8" s="12" customFormat="1" ht="11.25" customHeight="1">
      <c r="A56" s="7" t="s">
        <v>1226</v>
      </c>
      <c r="B56" s="8" t="s">
        <v>1227</v>
      </c>
      <c r="C56" s="8" t="s">
        <v>1228</v>
      </c>
      <c r="D56" s="9">
        <v>69.9</v>
      </c>
      <c r="E56" s="32">
        <f t="shared" si="1"/>
        <v>83.88000000000001</v>
      </c>
      <c r="F56" s="10" t="s">
        <v>1229</v>
      </c>
      <c r="G56" s="9">
        <v>76.7</v>
      </c>
      <c r="H56" s="32">
        <f t="shared" si="0"/>
        <v>92.04</v>
      </c>
    </row>
    <row r="57" spans="1:8" s="12" customFormat="1" ht="11.25" customHeight="1">
      <c r="A57" s="7" t="s">
        <v>1230</v>
      </c>
      <c r="B57" s="8" t="s">
        <v>1231</v>
      </c>
      <c r="C57" s="8" t="s">
        <v>1232</v>
      </c>
      <c r="D57" s="9">
        <v>73.1</v>
      </c>
      <c r="E57" s="32">
        <f t="shared" si="1"/>
        <v>87.71999999999998</v>
      </c>
      <c r="F57" s="10" t="s">
        <v>1233</v>
      </c>
      <c r="G57" s="9">
        <v>79.9</v>
      </c>
      <c r="H57" s="32">
        <f t="shared" si="0"/>
        <v>95.88000000000001</v>
      </c>
    </row>
    <row r="58" spans="1:8" s="12" customFormat="1" ht="11.25" customHeight="1">
      <c r="A58" s="7" t="s">
        <v>1234</v>
      </c>
      <c r="B58" s="8" t="s">
        <v>1235</v>
      </c>
      <c r="C58" s="8" t="s">
        <v>1236</v>
      </c>
      <c r="D58" s="9">
        <v>62.8</v>
      </c>
      <c r="E58" s="32">
        <f t="shared" si="1"/>
        <v>75.36</v>
      </c>
      <c r="F58" s="10" t="s">
        <v>1237</v>
      </c>
      <c r="G58" s="9">
        <v>69</v>
      </c>
      <c r="H58" s="32">
        <f t="shared" si="0"/>
        <v>82.8</v>
      </c>
    </row>
    <row r="59" spans="1:8" s="12" customFormat="1" ht="11.25" customHeight="1">
      <c r="A59" s="7" t="s">
        <v>1238</v>
      </c>
      <c r="B59" s="8" t="s">
        <v>1239</v>
      </c>
      <c r="C59" s="8" t="s">
        <v>1240</v>
      </c>
      <c r="D59" s="9">
        <v>83.5</v>
      </c>
      <c r="E59" s="32">
        <f t="shared" si="1"/>
        <v>100.2</v>
      </c>
      <c r="F59" s="10" t="s">
        <v>1241</v>
      </c>
      <c r="G59" s="9">
        <v>91.60000000000001</v>
      </c>
      <c r="H59" s="32">
        <f t="shared" si="0"/>
        <v>109.92</v>
      </c>
    </row>
    <row r="60" spans="1:8" s="12" customFormat="1" ht="11.25" customHeight="1">
      <c r="A60" s="7" t="s">
        <v>1242</v>
      </c>
      <c r="B60" s="8" t="s">
        <v>1243</v>
      </c>
      <c r="C60" s="8" t="s">
        <v>1244</v>
      </c>
      <c r="D60" s="9">
        <v>115.3</v>
      </c>
      <c r="E60" s="32">
        <f t="shared" si="1"/>
        <v>138.35999999999999</v>
      </c>
      <c r="F60" s="10" t="s">
        <v>1245</v>
      </c>
      <c r="G60" s="9">
        <v>123.4</v>
      </c>
      <c r="H60" s="32">
        <f t="shared" si="0"/>
        <v>148.08</v>
      </c>
    </row>
    <row r="61" spans="1:8" s="12" customFormat="1" ht="11.25" customHeight="1">
      <c r="A61" s="7" t="s">
        <v>1246</v>
      </c>
      <c r="B61" s="8" t="s">
        <v>1247</v>
      </c>
      <c r="C61" s="8" t="s">
        <v>1248</v>
      </c>
      <c r="D61" s="9">
        <v>294.90000000000003</v>
      </c>
      <c r="E61" s="32">
        <f t="shared" si="1"/>
        <v>353.88000000000005</v>
      </c>
      <c r="F61" s="10" t="s">
        <v>1249</v>
      </c>
      <c r="G61" s="9">
        <v>303.6</v>
      </c>
      <c r="H61" s="32">
        <f t="shared" si="0"/>
        <v>364.32</v>
      </c>
    </row>
    <row r="62" spans="1:8" s="12" customFormat="1" ht="11.25" customHeight="1">
      <c r="A62" s="7"/>
      <c r="B62" s="8"/>
      <c r="C62" s="8"/>
      <c r="D62" s="9"/>
      <c r="E62" s="10"/>
      <c r="F62" s="10"/>
      <c r="G62" s="9"/>
      <c r="H62" s="10"/>
    </row>
    <row r="63" spans="1:8" s="12" customFormat="1" ht="11.25" customHeight="1">
      <c r="A63" s="36"/>
      <c r="B63" s="36"/>
      <c r="C63" s="36"/>
      <c r="D63" s="36"/>
      <c r="E63" s="36"/>
      <c r="F63" s="36"/>
      <c r="G63" s="36"/>
      <c r="H63" s="36"/>
    </row>
    <row r="64" spans="1:8" ht="12.75" customHeight="1">
      <c r="A64" s="37"/>
      <c r="B64" s="37"/>
      <c r="C64" s="37"/>
      <c r="D64" s="37"/>
      <c r="E64" s="37"/>
      <c r="F64" s="37"/>
      <c r="G64" s="37"/>
      <c r="H64" s="37"/>
    </row>
    <row r="65" spans="1:8" ht="15" customHeight="1">
      <c r="A65" s="38" t="s">
        <v>1251</v>
      </c>
      <c r="B65" s="38"/>
      <c r="C65" s="38"/>
      <c r="D65" s="38"/>
      <c r="E65" s="38"/>
      <c r="F65" s="38"/>
      <c r="G65" s="38"/>
      <c r="H65" s="38"/>
    </row>
  </sheetData>
  <sheetProtection selectLockedCells="1" selectUnlockedCells="1"/>
  <mergeCells count="11">
    <mergeCell ref="G4:H4"/>
    <mergeCell ref="A6:H6"/>
    <mergeCell ref="A63:H63"/>
    <mergeCell ref="A64:H64"/>
    <mergeCell ref="A65:H65"/>
    <mergeCell ref="A1:H1"/>
    <mergeCell ref="A2:H2"/>
    <mergeCell ref="A3:H3"/>
    <mergeCell ref="A4:A5"/>
    <mergeCell ref="B4:B5"/>
    <mergeCell ref="D4:E4"/>
  </mergeCells>
  <printOptions horizontalCentered="1"/>
  <pageMargins left="0.11805555555555555" right="0.11805555555555555" top="0.11805555555555555" bottom="0.19027777777777777" header="0.5118055555555555" footer="0.5118055555555555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I177"/>
  <sheetViews>
    <sheetView zoomScalePageLayoutView="0" workbookViewId="0" topLeftCell="A1">
      <selection activeCell="A2" sqref="A2:F2"/>
    </sheetView>
  </sheetViews>
  <sheetFormatPr defaultColWidth="9.140625" defaultRowHeight="24.75" customHeight="1"/>
  <cols>
    <col min="1" max="1" width="16.00390625" style="1" customWidth="1"/>
    <col min="2" max="2" width="37.8515625" style="1" customWidth="1"/>
    <col min="3" max="4" width="0" style="1" hidden="1" customWidth="1"/>
    <col min="5" max="5" width="12.421875" style="1" customWidth="1"/>
    <col min="6" max="6" width="19.28125" style="1" customWidth="1"/>
    <col min="7" max="7" width="1.57421875" style="1" customWidth="1"/>
    <col min="8" max="16384" width="9.140625" style="1" customWidth="1"/>
  </cols>
  <sheetData>
    <row r="1" spans="1:6" ht="21.75" customHeight="1">
      <c r="A1" s="39" t="s">
        <v>592</v>
      </c>
      <c r="B1" s="39"/>
      <c r="C1" s="39"/>
      <c r="D1" s="39"/>
      <c r="E1" s="39"/>
      <c r="F1" s="39"/>
    </row>
    <row r="2" spans="1:8" ht="14.25" customHeight="1">
      <c r="A2" s="47" t="s">
        <v>2078</v>
      </c>
      <c r="B2" s="47"/>
      <c r="C2" s="47"/>
      <c r="D2" s="47"/>
      <c r="E2" s="47"/>
      <c r="F2" s="47"/>
      <c r="G2" s="2"/>
      <c r="H2" s="2"/>
    </row>
    <row r="3" spans="1:6" ht="17.25" customHeight="1">
      <c r="A3" s="41"/>
      <c r="B3" s="41"/>
      <c r="C3" s="41"/>
      <c r="D3" s="41"/>
      <c r="E3" s="41"/>
      <c r="F3" s="41"/>
    </row>
    <row r="4" spans="1:6" ht="13.5" customHeight="1">
      <c r="A4" s="42" t="s">
        <v>1026</v>
      </c>
      <c r="B4" s="42" t="s">
        <v>1027</v>
      </c>
      <c r="C4" s="3"/>
      <c r="D4" s="3"/>
      <c r="E4" s="48" t="s">
        <v>593</v>
      </c>
      <c r="F4" s="48"/>
    </row>
    <row r="5" spans="1:113" ht="21.75" customHeight="1">
      <c r="A5" s="42"/>
      <c r="B5" s="42"/>
      <c r="C5" s="4" t="s">
        <v>1030</v>
      </c>
      <c r="D5" s="4" t="s">
        <v>594</v>
      </c>
      <c r="E5" s="4" t="s">
        <v>1031</v>
      </c>
      <c r="F5" s="4" t="s">
        <v>1032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</row>
    <row r="6" spans="1:113" ht="11.25" customHeight="1">
      <c r="A6" s="37" t="s">
        <v>1250</v>
      </c>
      <c r="B6" s="37"/>
      <c r="C6" s="37"/>
      <c r="D6" s="37"/>
      <c r="E6" s="37"/>
      <c r="F6" s="3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</row>
    <row r="7" spans="1:113" ht="12.75" customHeight="1">
      <c r="A7" s="36"/>
      <c r="B7" s="36"/>
      <c r="C7" s="36"/>
      <c r="D7" s="36"/>
      <c r="E7" s="36"/>
      <c r="F7" s="3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</row>
    <row r="8" spans="1:6" s="12" customFormat="1" ht="11.25" customHeight="1">
      <c r="A8" s="7" t="s">
        <v>595</v>
      </c>
      <c r="B8" s="8" t="s">
        <v>596</v>
      </c>
      <c r="C8" s="8"/>
      <c r="D8" s="8" t="s">
        <v>597</v>
      </c>
      <c r="E8" s="9">
        <v>67.1</v>
      </c>
      <c r="F8" s="34">
        <f aca="true" t="shared" si="0" ref="F8:F71">E8*1.2</f>
        <v>80.52</v>
      </c>
    </row>
    <row r="9" spans="1:6" s="12" customFormat="1" ht="11.25" customHeight="1">
      <c r="A9" s="7" t="s">
        <v>598</v>
      </c>
      <c r="B9" s="8" t="s">
        <v>599</v>
      </c>
      <c r="C9" s="8"/>
      <c r="D9" s="8" t="s">
        <v>600</v>
      </c>
      <c r="E9" s="9">
        <v>82.30000000000001</v>
      </c>
      <c r="F9" s="34">
        <f t="shared" si="0"/>
        <v>98.76</v>
      </c>
    </row>
    <row r="10" spans="1:6" s="12" customFormat="1" ht="11.25" customHeight="1">
      <c r="A10" s="7" t="s">
        <v>601</v>
      </c>
      <c r="B10" s="8" t="s">
        <v>602</v>
      </c>
      <c r="C10" s="8"/>
      <c r="D10" s="8" t="s">
        <v>603</v>
      </c>
      <c r="E10" s="9">
        <v>93.9</v>
      </c>
      <c r="F10" s="34">
        <f t="shared" si="0"/>
        <v>112.68</v>
      </c>
    </row>
    <row r="11" spans="1:6" s="12" customFormat="1" ht="11.25" customHeight="1">
      <c r="A11" s="7" t="s">
        <v>604</v>
      </c>
      <c r="B11" s="8" t="s">
        <v>605</v>
      </c>
      <c r="C11" s="8"/>
      <c r="D11" s="8" t="s">
        <v>606</v>
      </c>
      <c r="E11" s="9">
        <v>102.2</v>
      </c>
      <c r="F11" s="34">
        <f t="shared" si="0"/>
        <v>122.64</v>
      </c>
    </row>
    <row r="12" spans="1:6" s="12" customFormat="1" ht="11.25" customHeight="1">
      <c r="A12" s="7" t="s">
        <v>607</v>
      </c>
      <c r="B12" s="8" t="s">
        <v>608</v>
      </c>
      <c r="C12" s="8"/>
      <c r="D12" s="8" t="s">
        <v>609</v>
      </c>
      <c r="E12" s="9">
        <v>109.6</v>
      </c>
      <c r="F12" s="34">
        <f t="shared" si="0"/>
        <v>131.51999999999998</v>
      </c>
    </row>
    <row r="13" spans="1:6" s="12" customFormat="1" ht="11.25" customHeight="1">
      <c r="A13" s="7" t="s">
        <v>610</v>
      </c>
      <c r="B13" s="8" t="s">
        <v>611</v>
      </c>
      <c r="C13" s="8"/>
      <c r="D13" s="8" t="s">
        <v>612</v>
      </c>
      <c r="E13" s="9">
        <v>71.9</v>
      </c>
      <c r="F13" s="34">
        <f t="shared" si="0"/>
        <v>86.28</v>
      </c>
    </row>
    <row r="14" spans="1:6" s="12" customFormat="1" ht="11.25" customHeight="1">
      <c r="A14" s="7" t="s">
        <v>613</v>
      </c>
      <c r="B14" s="8" t="s">
        <v>614</v>
      </c>
      <c r="C14" s="8"/>
      <c r="D14" s="8" t="s">
        <v>615</v>
      </c>
      <c r="E14" s="9">
        <v>136.8</v>
      </c>
      <c r="F14" s="34">
        <f t="shared" si="0"/>
        <v>164.16</v>
      </c>
    </row>
    <row r="15" spans="1:6" s="12" customFormat="1" ht="11.25" customHeight="1">
      <c r="A15" s="7" t="s">
        <v>616</v>
      </c>
      <c r="B15" s="8" t="s">
        <v>617</v>
      </c>
      <c r="C15" s="8"/>
      <c r="D15" s="8" t="s">
        <v>618</v>
      </c>
      <c r="E15" s="9">
        <v>136.8</v>
      </c>
      <c r="F15" s="34">
        <f t="shared" si="0"/>
        <v>164.16</v>
      </c>
    </row>
    <row r="16" spans="1:6" s="12" customFormat="1" ht="11.25" customHeight="1">
      <c r="A16" s="7" t="s">
        <v>619</v>
      </c>
      <c r="B16" s="8" t="s">
        <v>620</v>
      </c>
      <c r="C16" s="8"/>
      <c r="D16" s="8" t="s">
        <v>621</v>
      </c>
      <c r="E16" s="9">
        <v>151.2</v>
      </c>
      <c r="F16" s="34">
        <f t="shared" si="0"/>
        <v>181.43999999999997</v>
      </c>
    </row>
    <row r="17" spans="1:6" s="12" customFormat="1" ht="11.25" customHeight="1">
      <c r="A17" s="7" t="s">
        <v>622</v>
      </c>
      <c r="B17" s="8" t="s">
        <v>623</v>
      </c>
      <c r="C17" s="8"/>
      <c r="D17" s="8" t="s">
        <v>624</v>
      </c>
      <c r="E17" s="9">
        <v>151.2</v>
      </c>
      <c r="F17" s="34">
        <f t="shared" si="0"/>
        <v>181.43999999999997</v>
      </c>
    </row>
    <row r="18" spans="1:6" s="12" customFormat="1" ht="11.25" customHeight="1">
      <c r="A18" s="7" t="s">
        <v>625</v>
      </c>
      <c r="B18" s="8" t="s">
        <v>626</v>
      </c>
      <c r="C18" s="8"/>
      <c r="D18" s="8" t="s">
        <v>627</v>
      </c>
      <c r="E18" s="9">
        <v>67.80000000000001</v>
      </c>
      <c r="F18" s="34">
        <f t="shared" si="0"/>
        <v>81.36000000000001</v>
      </c>
    </row>
    <row r="19" spans="1:6" s="12" customFormat="1" ht="11.25" customHeight="1">
      <c r="A19" s="7" t="s">
        <v>628</v>
      </c>
      <c r="B19" s="8" t="s">
        <v>629</v>
      </c>
      <c r="C19" s="8"/>
      <c r="D19" s="8" t="s">
        <v>630</v>
      </c>
      <c r="E19" s="9">
        <v>62.00000000000001</v>
      </c>
      <c r="F19" s="34">
        <f t="shared" si="0"/>
        <v>74.4</v>
      </c>
    </row>
    <row r="20" spans="1:6" s="12" customFormat="1" ht="11.25" customHeight="1">
      <c r="A20" s="7" t="s">
        <v>631</v>
      </c>
      <c r="B20" s="8" t="s">
        <v>632</v>
      </c>
      <c r="C20" s="8"/>
      <c r="D20" s="8" t="s">
        <v>633</v>
      </c>
      <c r="E20" s="9">
        <v>35.5</v>
      </c>
      <c r="F20" s="34">
        <f t="shared" si="0"/>
        <v>42.6</v>
      </c>
    </row>
    <row r="21" spans="1:6" s="12" customFormat="1" ht="11.25" customHeight="1">
      <c r="A21" s="7" t="s">
        <v>634</v>
      </c>
      <c r="B21" s="8" t="s">
        <v>635</v>
      </c>
      <c r="C21" s="8"/>
      <c r="D21" s="8" t="s">
        <v>636</v>
      </c>
      <c r="E21" s="9">
        <v>36.2</v>
      </c>
      <c r="F21" s="34">
        <f t="shared" si="0"/>
        <v>43.440000000000005</v>
      </c>
    </row>
    <row r="22" spans="1:6" s="12" customFormat="1" ht="11.25" customHeight="1">
      <c r="A22" s="7" t="s">
        <v>637</v>
      </c>
      <c r="B22" s="8" t="s">
        <v>638</v>
      </c>
      <c r="C22" s="8"/>
      <c r="D22" s="8" t="s">
        <v>639</v>
      </c>
      <c r="E22" s="9">
        <v>94.10000000000001</v>
      </c>
      <c r="F22" s="34">
        <f t="shared" si="0"/>
        <v>112.92</v>
      </c>
    </row>
    <row r="23" spans="1:6" s="12" customFormat="1" ht="11.25" customHeight="1">
      <c r="A23" s="7" t="s">
        <v>640</v>
      </c>
      <c r="B23" s="8" t="s">
        <v>641</v>
      </c>
      <c r="C23" s="8"/>
      <c r="D23" s="8" t="s">
        <v>642</v>
      </c>
      <c r="E23" s="9">
        <v>94.10000000000001</v>
      </c>
      <c r="F23" s="34">
        <f t="shared" si="0"/>
        <v>112.92</v>
      </c>
    </row>
    <row r="24" spans="1:6" s="12" customFormat="1" ht="11.25" customHeight="1">
      <c r="A24" s="7" t="s">
        <v>643</v>
      </c>
      <c r="B24" s="8" t="s">
        <v>644</v>
      </c>
      <c r="C24" s="8"/>
      <c r="D24" s="8" t="s">
        <v>645</v>
      </c>
      <c r="E24" s="9">
        <v>94.10000000000001</v>
      </c>
      <c r="F24" s="34">
        <f t="shared" si="0"/>
        <v>112.92</v>
      </c>
    </row>
    <row r="25" spans="1:6" s="12" customFormat="1" ht="11.25" customHeight="1">
      <c r="A25" s="7" t="s">
        <v>646</v>
      </c>
      <c r="B25" s="8" t="s">
        <v>647</v>
      </c>
      <c r="C25" s="8"/>
      <c r="D25" s="8" t="s">
        <v>648</v>
      </c>
      <c r="E25" s="9">
        <v>94.10000000000001</v>
      </c>
      <c r="F25" s="34">
        <f t="shared" si="0"/>
        <v>112.92</v>
      </c>
    </row>
    <row r="26" spans="1:6" s="12" customFormat="1" ht="11.25" customHeight="1">
      <c r="A26" s="7" t="s">
        <v>649</v>
      </c>
      <c r="B26" s="8" t="s">
        <v>650</v>
      </c>
      <c r="C26" s="8"/>
      <c r="D26" s="8" t="s">
        <v>651</v>
      </c>
      <c r="E26" s="9">
        <v>43.3</v>
      </c>
      <c r="F26" s="34">
        <f t="shared" si="0"/>
        <v>51.959999999999994</v>
      </c>
    </row>
    <row r="27" spans="1:6" s="12" customFormat="1" ht="11.25" customHeight="1">
      <c r="A27" s="7" t="s">
        <v>652</v>
      </c>
      <c r="B27" s="8" t="s">
        <v>653</v>
      </c>
      <c r="C27" s="8"/>
      <c r="D27" s="8" t="s">
        <v>654</v>
      </c>
      <c r="E27" s="9">
        <v>43.3</v>
      </c>
      <c r="F27" s="34">
        <f t="shared" si="0"/>
        <v>51.959999999999994</v>
      </c>
    </row>
    <row r="28" spans="1:6" s="12" customFormat="1" ht="11.25" customHeight="1">
      <c r="A28" s="7" t="s">
        <v>655</v>
      </c>
      <c r="B28" s="8" t="s">
        <v>596</v>
      </c>
      <c r="C28" s="8"/>
      <c r="D28" s="8" t="s">
        <v>656</v>
      </c>
      <c r="E28" s="9">
        <v>91</v>
      </c>
      <c r="F28" s="34">
        <f t="shared" si="0"/>
        <v>109.2</v>
      </c>
    </row>
    <row r="29" spans="1:6" s="12" customFormat="1" ht="11.25" customHeight="1">
      <c r="A29" s="7" t="s">
        <v>657</v>
      </c>
      <c r="B29" s="8" t="s">
        <v>599</v>
      </c>
      <c r="C29" s="8"/>
      <c r="D29" s="8" t="s">
        <v>658</v>
      </c>
      <c r="E29" s="9">
        <v>106.20000000000002</v>
      </c>
      <c r="F29" s="34">
        <f t="shared" si="0"/>
        <v>127.44000000000001</v>
      </c>
    </row>
    <row r="30" spans="1:6" s="12" customFormat="1" ht="11.25" customHeight="1">
      <c r="A30" s="7" t="s">
        <v>659</v>
      </c>
      <c r="B30" s="8" t="s">
        <v>602</v>
      </c>
      <c r="C30" s="8"/>
      <c r="D30" s="8" t="s">
        <v>660</v>
      </c>
      <c r="E30" s="9">
        <v>117.80000000000001</v>
      </c>
      <c r="F30" s="34">
        <f t="shared" si="0"/>
        <v>141.36</v>
      </c>
    </row>
    <row r="31" spans="1:6" s="12" customFormat="1" ht="11.25" customHeight="1">
      <c r="A31" s="7" t="s">
        <v>661</v>
      </c>
      <c r="B31" s="8" t="s">
        <v>605</v>
      </c>
      <c r="C31" s="8"/>
      <c r="D31" s="8" t="s">
        <v>662</v>
      </c>
      <c r="E31" s="9">
        <v>126.10000000000001</v>
      </c>
      <c r="F31" s="34">
        <f t="shared" si="0"/>
        <v>151.32</v>
      </c>
    </row>
    <row r="32" spans="1:6" s="12" customFormat="1" ht="11.25" customHeight="1">
      <c r="A32" s="7" t="s">
        <v>663</v>
      </c>
      <c r="B32" s="8" t="s">
        <v>608</v>
      </c>
      <c r="C32" s="8"/>
      <c r="D32" s="8" t="s">
        <v>664</v>
      </c>
      <c r="E32" s="9">
        <v>133.5</v>
      </c>
      <c r="F32" s="34">
        <f t="shared" si="0"/>
        <v>160.2</v>
      </c>
    </row>
    <row r="33" spans="1:6" s="12" customFormat="1" ht="11.25" customHeight="1">
      <c r="A33" s="7" t="s">
        <v>665</v>
      </c>
      <c r="B33" s="8" t="s">
        <v>611</v>
      </c>
      <c r="C33" s="8"/>
      <c r="D33" s="8" t="s">
        <v>666</v>
      </c>
      <c r="E33" s="9">
        <v>104.1</v>
      </c>
      <c r="F33" s="34">
        <f t="shared" si="0"/>
        <v>124.91999999999999</v>
      </c>
    </row>
    <row r="34" spans="1:6" s="12" customFormat="1" ht="11.25" customHeight="1">
      <c r="A34" s="7" t="s">
        <v>667</v>
      </c>
      <c r="B34" s="8" t="s">
        <v>614</v>
      </c>
      <c r="C34" s="8"/>
      <c r="D34" s="8" t="s">
        <v>668</v>
      </c>
      <c r="E34" s="9">
        <v>169</v>
      </c>
      <c r="F34" s="34">
        <f t="shared" si="0"/>
        <v>202.79999999999998</v>
      </c>
    </row>
    <row r="35" spans="1:6" s="12" customFormat="1" ht="11.25" customHeight="1">
      <c r="A35" s="7" t="s">
        <v>669</v>
      </c>
      <c r="B35" s="8" t="s">
        <v>617</v>
      </c>
      <c r="C35" s="8"/>
      <c r="D35" s="8" t="s">
        <v>670</v>
      </c>
      <c r="E35" s="9">
        <v>169</v>
      </c>
      <c r="F35" s="34">
        <f t="shared" si="0"/>
        <v>202.79999999999998</v>
      </c>
    </row>
    <row r="36" spans="1:6" s="12" customFormat="1" ht="11.25" customHeight="1">
      <c r="A36" s="7" t="s">
        <v>671</v>
      </c>
      <c r="B36" s="8" t="s">
        <v>620</v>
      </c>
      <c r="C36" s="8"/>
      <c r="D36" s="8" t="s">
        <v>672</v>
      </c>
      <c r="E36" s="9">
        <v>175.1</v>
      </c>
      <c r="F36" s="34">
        <f t="shared" si="0"/>
        <v>210.11999999999998</v>
      </c>
    </row>
    <row r="37" spans="1:6" s="12" customFormat="1" ht="11.25" customHeight="1">
      <c r="A37" s="7" t="s">
        <v>673</v>
      </c>
      <c r="B37" s="8" t="s">
        <v>623</v>
      </c>
      <c r="C37" s="8"/>
      <c r="D37" s="8" t="s">
        <v>674</v>
      </c>
      <c r="E37" s="9">
        <v>175.1</v>
      </c>
      <c r="F37" s="34">
        <f t="shared" si="0"/>
        <v>210.11999999999998</v>
      </c>
    </row>
    <row r="38" spans="1:6" s="12" customFormat="1" ht="11.25" customHeight="1">
      <c r="A38" s="7" t="s">
        <v>675</v>
      </c>
      <c r="B38" s="8" t="s">
        <v>676</v>
      </c>
      <c r="C38" s="8"/>
      <c r="D38" s="8" t="s">
        <v>677</v>
      </c>
      <c r="E38" s="9">
        <v>99.89999999999999</v>
      </c>
      <c r="F38" s="34">
        <f t="shared" si="0"/>
        <v>119.87999999999998</v>
      </c>
    </row>
    <row r="39" spans="1:6" s="12" customFormat="1" ht="11.25" customHeight="1">
      <c r="A39" s="7" t="s">
        <v>678</v>
      </c>
      <c r="B39" s="8" t="s">
        <v>679</v>
      </c>
      <c r="C39" s="8"/>
      <c r="D39" s="8" t="s">
        <v>680</v>
      </c>
      <c r="E39" s="9">
        <v>115.1</v>
      </c>
      <c r="F39" s="34">
        <f t="shared" si="0"/>
        <v>138.11999999999998</v>
      </c>
    </row>
    <row r="40" spans="1:6" s="12" customFormat="1" ht="11.25" customHeight="1">
      <c r="A40" s="7" t="s">
        <v>681</v>
      </c>
      <c r="B40" s="8" t="s">
        <v>682</v>
      </c>
      <c r="C40" s="8"/>
      <c r="D40" s="8" t="s">
        <v>683</v>
      </c>
      <c r="E40" s="9">
        <v>126.7</v>
      </c>
      <c r="F40" s="34">
        <f t="shared" si="0"/>
        <v>152.04</v>
      </c>
    </row>
    <row r="41" spans="1:6" s="12" customFormat="1" ht="11.25" customHeight="1">
      <c r="A41" s="7" t="s">
        <v>684</v>
      </c>
      <c r="B41" s="8" t="s">
        <v>685</v>
      </c>
      <c r="C41" s="8"/>
      <c r="D41" s="8" t="s">
        <v>686</v>
      </c>
      <c r="E41" s="9">
        <v>135</v>
      </c>
      <c r="F41" s="34">
        <f t="shared" si="0"/>
        <v>162</v>
      </c>
    </row>
    <row r="42" spans="1:6" s="12" customFormat="1" ht="11.25" customHeight="1">
      <c r="A42" s="7" t="s">
        <v>687</v>
      </c>
      <c r="B42" s="8" t="s">
        <v>688</v>
      </c>
      <c r="C42" s="8"/>
      <c r="D42" s="8" t="s">
        <v>689</v>
      </c>
      <c r="E42" s="9">
        <v>142.4</v>
      </c>
      <c r="F42" s="34">
        <f t="shared" si="0"/>
        <v>170.88</v>
      </c>
    </row>
    <row r="43" spans="1:6" s="12" customFormat="1" ht="11.25" customHeight="1">
      <c r="A43" s="7" t="s">
        <v>690</v>
      </c>
      <c r="B43" s="8" t="s">
        <v>691</v>
      </c>
      <c r="C43" s="8"/>
      <c r="D43" s="8" t="s">
        <v>692</v>
      </c>
      <c r="E43" s="9">
        <v>98.80000000000001</v>
      </c>
      <c r="F43" s="34">
        <f t="shared" si="0"/>
        <v>118.56</v>
      </c>
    </row>
    <row r="44" spans="1:6" s="12" customFormat="1" ht="11.25" customHeight="1">
      <c r="A44" s="7" t="s">
        <v>693</v>
      </c>
      <c r="B44" s="8" t="s">
        <v>694</v>
      </c>
      <c r="C44" s="8"/>
      <c r="D44" s="8" t="s">
        <v>695</v>
      </c>
      <c r="E44" s="9">
        <v>161.5</v>
      </c>
      <c r="F44" s="34">
        <f t="shared" si="0"/>
        <v>193.79999999999998</v>
      </c>
    </row>
    <row r="45" spans="1:6" s="12" customFormat="1" ht="11.25" customHeight="1">
      <c r="A45" s="7" t="s">
        <v>696</v>
      </c>
      <c r="B45" s="8" t="s">
        <v>697</v>
      </c>
      <c r="C45" s="8"/>
      <c r="D45" s="8" t="s">
        <v>698</v>
      </c>
      <c r="E45" s="9">
        <v>146.60000000000002</v>
      </c>
      <c r="F45" s="34">
        <f t="shared" si="0"/>
        <v>175.92000000000002</v>
      </c>
    </row>
    <row r="46" spans="1:6" s="12" customFormat="1" ht="11.25" customHeight="1">
      <c r="A46" s="7" t="s">
        <v>699</v>
      </c>
      <c r="B46" s="8" t="s">
        <v>694</v>
      </c>
      <c r="C46" s="8"/>
      <c r="D46" s="8" t="s">
        <v>700</v>
      </c>
      <c r="E46" s="9">
        <v>131.4</v>
      </c>
      <c r="F46" s="34">
        <f t="shared" si="0"/>
        <v>157.68</v>
      </c>
    </row>
    <row r="47" spans="1:6" s="12" customFormat="1" ht="11.25" customHeight="1">
      <c r="A47" s="7" t="s">
        <v>701</v>
      </c>
      <c r="B47" s="8" t="s">
        <v>694</v>
      </c>
      <c r="C47" s="8"/>
      <c r="D47" s="8" t="s">
        <v>702</v>
      </c>
      <c r="E47" s="9">
        <v>134.8</v>
      </c>
      <c r="F47" s="34">
        <f t="shared" si="0"/>
        <v>161.76000000000002</v>
      </c>
    </row>
    <row r="48" spans="1:6" s="12" customFormat="1" ht="11.25" customHeight="1">
      <c r="A48" s="7" t="s">
        <v>703</v>
      </c>
      <c r="B48" s="8" t="s">
        <v>694</v>
      </c>
      <c r="C48" s="8"/>
      <c r="D48" s="8" t="s">
        <v>704</v>
      </c>
      <c r="E48" s="9">
        <v>164</v>
      </c>
      <c r="F48" s="34">
        <f t="shared" si="0"/>
        <v>196.79999999999998</v>
      </c>
    </row>
    <row r="49" spans="1:6" s="12" customFormat="1" ht="11.25" customHeight="1">
      <c r="A49" s="7" t="s">
        <v>705</v>
      </c>
      <c r="B49" s="8" t="s">
        <v>694</v>
      </c>
      <c r="C49" s="8"/>
      <c r="D49" s="8" t="s">
        <v>706</v>
      </c>
      <c r="E49" s="9">
        <v>167.4</v>
      </c>
      <c r="F49" s="34">
        <f t="shared" si="0"/>
        <v>200.88</v>
      </c>
    </row>
    <row r="50" spans="1:6" s="12" customFormat="1" ht="11.25" customHeight="1">
      <c r="A50" s="7" t="s">
        <v>707</v>
      </c>
      <c r="B50" s="8" t="s">
        <v>694</v>
      </c>
      <c r="C50" s="8"/>
      <c r="D50" s="8" t="s">
        <v>708</v>
      </c>
      <c r="E50" s="9">
        <v>177.6</v>
      </c>
      <c r="F50" s="34">
        <f t="shared" si="0"/>
        <v>213.11999999999998</v>
      </c>
    </row>
    <row r="51" spans="1:6" s="12" customFormat="1" ht="11.25" customHeight="1">
      <c r="A51" s="7" t="s">
        <v>709</v>
      </c>
      <c r="B51" s="8" t="s">
        <v>694</v>
      </c>
      <c r="C51" s="8"/>
      <c r="D51" s="8" t="s">
        <v>710</v>
      </c>
      <c r="E51" s="9">
        <v>181</v>
      </c>
      <c r="F51" s="34">
        <f t="shared" si="0"/>
        <v>217.2</v>
      </c>
    </row>
    <row r="52" spans="1:6" s="12" customFormat="1" ht="11.25" customHeight="1">
      <c r="A52" s="7" t="s">
        <v>711</v>
      </c>
      <c r="B52" s="8" t="s">
        <v>694</v>
      </c>
      <c r="C52" s="8"/>
      <c r="D52" s="8" t="s">
        <v>712</v>
      </c>
      <c r="E52" s="9">
        <v>191.29999999999998</v>
      </c>
      <c r="F52" s="34">
        <f t="shared" si="0"/>
        <v>229.55999999999997</v>
      </c>
    </row>
    <row r="53" spans="1:6" s="12" customFormat="1" ht="11.25" customHeight="1">
      <c r="A53" s="7" t="s">
        <v>713</v>
      </c>
      <c r="B53" s="8" t="s">
        <v>714</v>
      </c>
      <c r="C53" s="8"/>
      <c r="D53" s="8" t="s">
        <v>715</v>
      </c>
      <c r="E53" s="9">
        <v>71.6</v>
      </c>
      <c r="F53" s="34">
        <f t="shared" si="0"/>
        <v>85.91999999999999</v>
      </c>
    </row>
    <row r="54" spans="1:6" s="12" customFormat="1" ht="11.25" customHeight="1">
      <c r="A54" s="7" t="s">
        <v>716</v>
      </c>
      <c r="B54" s="8" t="s">
        <v>717</v>
      </c>
      <c r="C54" s="8"/>
      <c r="D54" s="8" t="s">
        <v>718</v>
      </c>
      <c r="E54" s="9">
        <v>107.6</v>
      </c>
      <c r="F54" s="34">
        <f t="shared" si="0"/>
        <v>129.11999999999998</v>
      </c>
    </row>
    <row r="55" spans="1:6" s="12" customFormat="1" ht="11.25" customHeight="1">
      <c r="A55" s="7" t="s">
        <v>719</v>
      </c>
      <c r="B55" s="8" t="s">
        <v>717</v>
      </c>
      <c r="C55" s="8"/>
      <c r="D55" s="8" t="s">
        <v>720</v>
      </c>
      <c r="E55" s="9">
        <v>104.19999999999999</v>
      </c>
      <c r="F55" s="34">
        <f t="shared" si="0"/>
        <v>125.03999999999998</v>
      </c>
    </row>
    <row r="56" spans="1:6" s="12" customFormat="1" ht="11.25" customHeight="1">
      <c r="A56" s="7" t="s">
        <v>721</v>
      </c>
      <c r="B56" s="8" t="s">
        <v>717</v>
      </c>
      <c r="C56" s="8"/>
      <c r="D56" s="8" t="s">
        <v>722</v>
      </c>
      <c r="E56" s="9">
        <v>131.5</v>
      </c>
      <c r="F56" s="34">
        <f t="shared" si="0"/>
        <v>157.79999999999998</v>
      </c>
    </row>
    <row r="57" spans="1:6" s="12" customFormat="1" ht="11.25" customHeight="1">
      <c r="A57" s="7" t="s">
        <v>723</v>
      </c>
      <c r="B57" s="8" t="s">
        <v>717</v>
      </c>
      <c r="C57" s="8"/>
      <c r="D57" s="8" t="s">
        <v>724</v>
      </c>
      <c r="E57" s="9">
        <v>117.80000000000001</v>
      </c>
      <c r="F57" s="34">
        <f t="shared" si="0"/>
        <v>141.36</v>
      </c>
    </row>
    <row r="58" spans="1:6" s="12" customFormat="1" ht="11.25" customHeight="1">
      <c r="A58" s="7" t="s">
        <v>725</v>
      </c>
      <c r="B58" s="8" t="s">
        <v>726</v>
      </c>
      <c r="C58" s="8"/>
      <c r="D58" s="8" t="s">
        <v>727</v>
      </c>
      <c r="E58" s="9">
        <v>54.8</v>
      </c>
      <c r="F58" s="34">
        <f t="shared" si="0"/>
        <v>65.75999999999999</v>
      </c>
    </row>
    <row r="59" spans="1:6" s="12" customFormat="1" ht="11.25" customHeight="1">
      <c r="A59" s="7" t="s">
        <v>728</v>
      </c>
      <c r="B59" s="8" t="s">
        <v>729</v>
      </c>
      <c r="C59" s="8"/>
      <c r="D59" s="8" t="s">
        <v>730</v>
      </c>
      <c r="E59" s="9">
        <v>76.89999999999999</v>
      </c>
      <c r="F59" s="34">
        <f t="shared" si="0"/>
        <v>92.27999999999999</v>
      </c>
    </row>
    <row r="60" spans="1:6" s="12" customFormat="1" ht="11.25" customHeight="1">
      <c r="A60" s="7" t="s">
        <v>731</v>
      </c>
      <c r="B60" s="8" t="s">
        <v>729</v>
      </c>
      <c r="C60" s="8"/>
      <c r="D60" s="8" t="s">
        <v>732</v>
      </c>
      <c r="E60" s="9">
        <v>85.7</v>
      </c>
      <c r="F60" s="34">
        <f t="shared" si="0"/>
        <v>102.84</v>
      </c>
    </row>
    <row r="61" spans="1:6" s="12" customFormat="1" ht="11.25" customHeight="1">
      <c r="A61" s="7" t="s">
        <v>733</v>
      </c>
      <c r="B61" s="8" t="s">
        <v>734</v>
      </c>
      <c r="C61" s="8"/>
      <c r="D61" s="8" t="s">
        <v>735</v>
      </c>
      <c r="E61" s="9">
        <v>159.2</v>
      </c>
      <c r="F61" s="34">
        <f t="shared" si="0"/>
        <v>191.04</v>
      </c>
    </row>
    <row r="62" spans="1:6" s="12" customFormat="1" ht="11.25" customHeight="1">
      <c r="A62" s="7" t="s">
        <v>736</v>
      </c>
      <c r="B62" s="8" t="s">
        <v>737</v>
      </c>
      <c r="C62" s="8"/>
      <c r="D62" s="8" t="s">
        <v>738</v>
      </c>
      <c r="E62" s="9">
        <v>159.2</v>
      </c>
      <c r="F62" s="34">
        <f t="shared" si="0"/>
        <v>191.04</v>
      </c>
    </row>
    <row r="63" spans="1:6" s="12" customFormat="1" ht="11.25" customHeight="1">
      <c r="A63" s="7" t="s">
        <v>739</v>
      </c>
      <c r="B63" s="8" t="s">
        <v>740</v>
      </c>
      <c r="C63" s="8"/>
      <c r="D63" s="8" t="s">
        <v>741</v>
      </c>
      <c r="E63" s="9">
        <v>107.3</v>
      </c>
      <c r="F63" s="34">
        <f t="shared" si="0"/>
        <v>128.76</v>
      </c>
    </row>
    <row r="64" spans="1:6" s="12" customFormat="1" ht="11.25" customHeight="1">
      <c r="A64" s="7" t="s">
        <v>742</v>
      </c>
      <c r="B64" s="8" t="s">
        <v>743</v>
      </c>
      <c r="C64" s="8"/>
      <c r="D64" s="8" t="s">
        <v>744</v>
      </c>
      <c r="E64" s="9">
        <v>63.1</v>
      </c>
      <c r="F64" s="34">
        <f t="shared" si="0"/>
        <v>75.72</v>
      </c>
    </row>
    <row r="65" spans="1:6" s="12" customFormat="1" ht="11.25" customHeight="1">
      <c r="A65" s="7" t="s">
        <v>745</v>
      </c>
      <c r="B65" s="8" t="s">
        <v>746</v>
      </c>
      <c r="C65" s="8"/>
      <c r="D65" s="8" t="s">
        <v>747</v>
      </c>
      <c r="E65" s="9">
        <v>63.1</v>
      </c>
      <c r="F65" s="34">
        <f t="shared" si="0"/>
        <v>75.72</v>
      </c>
    </row>
    <row r="66" spans="1:6" s="12" customFormat="1" ht="11.25" customHeight="1">
      <c r="A66" s="7" t="s">
        <v>748</v>
      </c>
      <c r="B66" s="8" t="s">
        <v>749</v>
      </c>
      <c r="C66" s="8"/>
      <c r="D66" s="8" t="s">
        <v>750</v>
      </c>
      <c r="E66" s="9">
        <v>56.2</v>
      </c>
      <c r="F66" s="34">
        <f t="shared" si="0"/>
        <v>67.44</v>
      </c>
    </row>
    <row r="67" spans="1:6" s="12" customFormat="1" ht="11.25" customHeight="1">
      <c r="A67" s="7" t="s">
        <v>751</v>
      </c>
      <c r="B67" s="8" t="s">
        <v>752</v>
      </c>
      <c r="C67" s="8"/>
      <c r="D67" s="8" t="s">
        <v>753</v>
      </c>
      <c r="E67" s="9">
        <v>88.80000000000001</v>
      </c>
      <c r="F67" s="34">
        <f t="shared" si="0"/>
        <v>106.56000000000002</v>
      </c>
    </row>
    <row r="68" spans="1:6" s="12" customFormat="1" ht="11.25" customHeight="1">
      <c r="A68" s="7" t="s">
        <v>754</v>
      </c>
      <c r="B68" s="8" t="s">
        <v>755</v>
      </c>
      <c r="C68" s="8"/>
      <c r="D68" s="8" t="s">
        <v>756</v>
      </c>
      <c r="E68" s="9">
        <v>122.6</v>
      </c>
      <c r="F68" s="34">
        <f t="shared" si="0"/>
        <v>147.11999999999998</v>
      </c>
    </row>
    <row r="69" spans="1:6" s="12" customFormat="1" ht="11.25" customHeight="1">
      <c r="A69" s="7" t="s">
        <v>757</v>
      </c>
      <c r="B69" s="8" t="s">
        <v>758</v>
      </c>
      <c r="C69" s="8"/>
      <c r="D69" s="8" t="s">
        <v>759</v>
      </c>
      <c r="E69" s="9">
        <v>122.6</v>
      </c>
      <c r="F69" s="34">
        <f t="shared" si="0"/>
        <v>147.11999999999998</v>
      </c>
    </row>
    <row r="70" spans="1:6" s="12" customFormat="1" ht="11.25" customHeight="1">
      <c r="A70" s="7" t="s">
        <v>760</v>
      </c>
      <c r="B70" s="8" t="s">
        <v>761</v>
      </c>
      <c r="C70" s="8"/>
      <c r="D70" s="8" t="s">
        <v>762</v>
      </c>
      <c r="E70" s="9">
        <v>102.4</v>
      </c>
      <c r="F70" s="34">
        <f t="shared" si="0"/>
        <v>122.88</v>
      </c>
    </row>
    <row r="71" spans="1:6" s="12" customFormat="1" ht="11.25" customHeight="1">
      <c r="A71" s="7" t="s">
        <v>763</v>
      </c>
      <c r="B71" s="8" t="s">
        <v>764</v>
      </c>
      <c r="C71" s="8"/>
      <c r="D71" s="8" t="s">
        <v>765</v>
      </c>
      <c r="E71" s="9">
        <v>45.2</v>
      </c>
      <c r="F71" s="34">
        <f t="shared" si="0"/>
        <v>54.24</v>
      </c>
    </row>
    <row r="72" spans="1:6" s="12" customFormat="1" ht="11.25" customHeight="1">
      <c r="A72" s="7" t="s">
        <v>766</v>
      </c>
      <c r="B72" s="8" t="s">
        <v>767</v>
      </c>
      <c r="C72" s="8"/>
      <c r="D72" s="8" t="s">
        <v>768</v>
      </c>
      <c r="E72" s="9">
        <v>63.5</v>
      </c>
      <c r="F72" s="34">
        <f aca="true" t="shared" si="1" ref="F72:F135">E72*1.2</f>
        <v>76.2</v>
      </c>
    </row>
    <row r="73" spans="1:6" s="12" customFormat="1" ht="11.25" customHeight="1">
      <c r="A73" s="7" t="s">
        <v>769</v>
      </c>
      <c r="B73" s="8" t="s">
        <v>767</v>
      </c>
      <c r="C73" s="8"/>
      <c r="D73" s="8" t="s">
        <v>770</v>
      </c>
      <c r="E73" s="9">
        <v>69.3</v>
      </c>
      <c r="F73" s="34">
        <f t="shared" si="1"/>
        <v>83.16</v>
      </c>
    </row>
    <row r="74" spans="1:6" s="12" customFormat="1" ht="11.25" customHeight="1">
      <c r="A74" s="7" t="s">
        <v>771</v>
      </c>
      <c r="B74" s="8" t="s">
        <v>772</v>
      </c>
      <c r="C74" s="8"/>
      <c r="D74" s="8" t="s">
        <v>773</v>
      </c>
      <c r="E74" s="9">
        <v>83.6</v>
      </c>
      <c r="F74" s="34">
        <f t="shared" si="1"/>
        <v>100.32</v>
      </c>
    </row>
    <row r="75" spans="1:6" s="12" customFormat="1" ht="11.25" customHeight="1">
      <c r="A75" s="7" t="s">
        <v>774</v>
      </c>
      <c r="B75" s="8" t="s">
        <v>775</v>
      </c>
      <c r="C75" s="8"/>
      <c r="D75" s="8" t="s">
        <v>776</v>
      </c>
      <c r="E75" s="9">
        <v>52.8</v>
      </c>
      <c r="F75" s="34">
        <f t="shared" si="1"/>
        <v>63.35999999999999</v>
      </c>
    </row>
    <row r="76" spans="1:6" s="12" customFormat="1" ht="11.25" customHeight="1">
      <c r="A76" s="7" t="s">
        <v>777</v>
      </c>
      <c r="B76" s="8" t="s">
        <v>778</v>
      </c>
      <c r="C76" s="8"/>
      <c r="D76" s="8" t="s">
        <v>779</v>
      </c>
      <c r="E76" s="9">
        <v>52.8</v>
      </c>
      <c r="F76" s="34">
        <f t="shared" si="1"/>
        <v>63.35999999999999</v>
      </c>
    </row>
    <row r="77" spans="1:6" s="12" customFormat="1" ht="11.25" customHeight="1">
      <c r="A77" s="7" t="s">
        <v>780</v>
      </c>
      <c r="B77" s="8" t="s">
        <v>781</v>
      </c>
      <c r="C77" s="8"/>
      <c r="D77" s="8" t="s">
        <v>782</v>
      </c>
      <c r="E77" s="9">
        <v>73.9</v>
      </c>
      <c r="F77" s="34">
        <f t="shared" si="1"/>
        <v>88.68</v>
      </c>
    </row>
    <row r="78" spans="1:6" s="12" customFormat="1" ht="11.25" customHeight="1">
      <c r="A78" s="7" t="s">
        <v>783</v>
      </c>
      <c r="B78" s="8" t="s">
        <v>784</v>
      </c>
      <c r="C78" s="8"/>
      <c r="D78" s="8" t="s">
        <v>785</v>
      </c>
      <c r="E78" s="9">
        <v>91.8</v>
      </c>
      <c r="F78" s="34">
        <f t="shared" si="1"/>
        <v>110.16</v>
      </c>
    </row>
    <row r="79" spans="1:6" s="12" customFormat="1" ht="11.25" customHeight="1">
      <c r="A79" s="7" t="s">
        <v>786</v>
      </c>
      <c r="B79" s="8" t="s">
        <v>787</v>
      </c>
      <c r="C79" s="8"/>
      <c r="D79" s="8" t="s">
        <v>788</v>
      </c>
      <c r="E79" s="9">
        <v>36</v>
      </c>
      <c r="F79" s="34">
        <f t="shared" si="1"/>
        <v>43.199999999999996</v>
      </c>
    </row>
    <row r="80" spans="1:6" s="12" customFormat="1" ht="11.25" customHeight="1">
      <c r="A80" s="7" t="s">
        <v>789</v>
      </c>
      <c r="B80" s="8" t="s">
        <v>790</v>
      </c>
      <c r="C80" s="8"/>
      <c r="D80" s="8" t="s">
        <v>791</v>
      </c>
      <c r="E80" s="9">
        <v>4.2</v>
      </c>
      <c r="F80" s="34">
        <f t="shared" si="1"/>
        <v>5.04</v>
      </c>
    </row>
    <row r="81" spans="1:6" s="12" customFormat="1" ht="11.25" customHeight="1">
      <c r="A81" s="7" t="s">
        <v>792</v>
      </c>
      <c r="B81" s="8" t="s">
        <v>793</v>
      </c>
      <c r="C81" s="8"/>
      <c r="D81" s="8" t="s">
        <v>794</v>
      </c>
      <c r="E81" s="9">
        <v>5.9</v>
      </c>
      <c r="F81" s="34">
        <f t="shared" si="1"/>
        <v>7.08</v>
      </c>
    </row>
    <row r="82" spans="1:6" s="12" customFormat="1" ht="11.25" customHeight="1">
      <c r="A82" s="7" t="s">
        <v>795</v>
      </c>
      <c r="B82" s="8" t="s">
        <v>796</v>
      </c>
      <c r="C82" s="8"/>
      <c r="D82" s="8" t="s">
        <v>797</v>
      </c>
      <c r="E82" s="9">
        <v>8.1</v>
      </c>
      <c r="F82" s="34">
        <f t="shared" si="1"/>
        <v>9.719999999999999</v>
      </c>
    </row>
    <row r="83" spans="1:6" s="12" customFormat="1" ht="11.25" customHeight="1">
      <c r="A83" s="7" t="s">
        <v>798</v>
      </c>
      <c r="B83" s="8" t="s">
        <v>799</v>
      </c>
      <c r="C83" s="8"/>
      <c r="D83" s="8" t="s">
        <v>800</v>
      </c>
      <c r="E83" s="9">
        <v>9.8</v>
      </c>
      <c r="F83" s="34">
        <f t="shared" si="1"/>
        <v>11.76</v>
      </c>
    </row>
    <row r="84" spans="1:6" s="12" customFormat="1" ht="11.25" customHeight="1">
      <c r="A84" s="7" t="s">
        <v>1873</v>
      </c>
      <c r="B84" s="8" t="s">
        <v>1874</v>
      </c>
      <c r="C84" s="8"/>
      <c r="D84" s="8" t="s">
        <v>801</v>
      </c>
      <c r="E84" s="9">
        <v>5.5</v>
      </c>
      <c r="F84" s="34">
        <f t="shared" si="1"/>
        <v>6.6</v>
      </c>
    </row>
    <row r="85" spans="1:6" s="12" customFormat="1" ht="11.25" customHeight="1">
      <c r="A85" s="7" t="s">
        <v>1877</v>
      </c>
      <c r="B85" s="8" t="s">
        <v>1874</v>
      </c>
      <c r="C85" s="8"/>
      <c r="D85" s="8" t="s">
        <v>802</v>
      </c>
      <c r="E85" s="9">
        <v>5.5</v>
      </c>
      <c r="F85" s="34">
        <f t="shared" si="1"/>
        <v>6.6</v>
      </c>
    </row>
    <row r="86" spans="1:6" s="12" customFormat="1" ht="11.25" customHeight="1">
      <c r="A86" s="7" t="s">
        <v>1879</v>
      </c>
      <c r="B86" s="8" t="s">
        <v>1880</v>
      </c>
      <c r="C86" s="8"/>
      <c r="D86" s="8" t="s">
        <v>803</v>
      </c>
      <c r="E86" s="9">
        <v>4.1</v>
      </c>
      <c r="F86" s="34">
        <f t="shared" si="1"/>
        <v>4.919999999999999</v>
      </c>
    </row>
    <row r="87" spans="1:6" s="12" customFormat="1" ht="11.25" customHeight="1">
      <c r="A87" s="7" t="s">
        <v>1882</v>
      </c>
      <c r="B87" s="8" t="s">
        <v>1883</v>
      </c>
      <c r="C87" s="8"/>
      <c r="D87" s="8" t="s">
        <v>804</v>
      </c>
      <c r="E87" s="9">
        <v>4.1</v>
      </c>
      <c r="F87" s="34">
        <f t="shared" si="1"/>
        <v>4.919999999999999</v>
      </c>
    </row>
    <row r="88" spans="1:6" s="12" customFormat="1" ht="11.25" customHeight="1">
      <c r="A88" s="7" t="s">
        <v>1885</v>
      </c>
      <c r="B88" s="8" t="s">
        <v>1886</v>
      </c>
      <c r="C88" s="8"/>
      <c r="D88" s="8" t="s">
        <v>805</v>
      </c>
      <c r="E88" s="9">
        <v>8.4</v>
      </c>
      <c r="F88" s="34">
        <f t="shared" si="1"/>
        <v>10.08</v>
      </c>
    </row>
    <row r="89" spans="1:6" s="12" customFormat="1" ht="11.25" customHeight="1">
      <c r="A89" s="7" t="s">
        <v>1888</v>
      </c>
      <c r="B89" s="8" t="s">
        <v>1889</v>
      </c>
      <c r="C89" s="8"/>
      <c r="D89" s="8" t="s">
        <v>806</v>
      </c>
      <c r="E89" s="9">
        <v>8.4</v>
      </c>
      <c r="F89" s="34">
        <f t="shared" si="1"/>
        <v>10.08</v>
      </c>
    </row>
    <row r="90" spans="1:6" s="12" customFormat="1" ht="11.25" customHeight="1">
      <c r="A90" s="7" t="s">
        <v>807</v>
      </c>
      <c r="B90" s="8" t="s">
        <v>808</v>
      </c>
      <c r="C90" s="8"/>
      <c r="D90" s="8" t="s">
        <v>809</v>
      </c>
      <c r="E90" s="9">
        <v>152.20000000000002</v>
      </c>
      <c r="F90" s="34">
        <f t="shared" si="1"/>
        <v>182.64000000000001</v>
      </c>
    </row>
    <row r="91" spans="1:6" s="12" customFormat="1" ht="11.25" customHeight="1">
      <c r="A91" s="7" t="s">
        <v>810</v>
      </c>
      <c r="B91" s="8" t="s">
        <v>811</v>
      </c>
      <c r="C91" s="8"/>
      <c r="D91" s="8" t="s">
        <v>812</v>
      </c>
      <c r="E91" s="9">
        <v>153.9</v>
      </c>
      <c r="F91" s="34">
        <f t="shared" si="1"/>
        <v>184.68</v>
      </c>
    </row>
    <row r="92" spans="1:6" s="12" customFormat="1" ht="11.25" customHeight="1">
      <c r="A92" s="7" t="s">
        <v>813</v>
      </c>
      <c r="B92" s="8" t="s">
        <v>814</v>
      </c>
      <c r="C92" s="8"/>
      <c r="D92" s="8" t="s">
        <v>815</v>
      </c>
      <c r="E92" s="9">
        <v>181.70000000000002</v>
      </c>
      <c r="F92" s="34">
        <f t="shared" si="1"/>
        <v>218.04000000000002</v>
      </c>
    </row>
    <row r="93" spans="1:6" s="12" customFormat="1" ht="11.25" customHeight="1">
      <c r="A93" s="7" t="s">
        <v>816</v>
      </c>
      <c r="B93" s="8" t="s">
        <v>817</v>
      </c>
      <c r="C93" s="8"/>
      <c r="D93" s="8" t="s">
        <v>818</v>
      </c>
      <c r="E93" s="9">
        <v>159.20000000000002</v>
      </c>
      <c r="F93" s="34">
        <f t="shared" si="1"/>
        <v>191.04000000000002</v>
      </c>
    </row>
    <row r="94" spans="1:6" s="12" customFormat="1" ht="11.25" customHeight="1">
      <c r="A94" s="7" t="s">
        <v>819</v>
      </c>
      <c r="B94" s="8" t="s">
        <v>820</v>
      </c>
      <c r="C94" s="8"/>
      <c r="D94" s="8" t="s">
        <v>821</v>
      </c>
      <c r="E94" s="9">
        <v>160.9</v>
      </c>
      <c r="F94" s="34">
        <f t="shared" si="1"/>
        <v>193.08</v>
      </c>
    </row>
    <row r="95" spans="1:6" s="12" customFormat="1" ht="11.25" customHeight="1">
      <c r="A95" s="7" t="s">
        <v>822</v>
      </c>
      <c r="B95" s="8" t="s">
        <v>823</v>
      </c>
      <c r="C95" s="8"/>
      <c r="D95" s="8" t="s">
        <v>824</v>
      </c>
      <c r="E95" s="9">
        <v>188.70000000000002</v>
      </c>
      <c r="F95" s="34">
        <f t="shared" si="1"/>
        <v>226.44000000000003</v>
      </c>
    </row>
    <row r="96" spans="1:6" s="12" customFormat="1" ht="11.25" customHeight="1">
      <c r="A96" s="7" t="s">
        <v>825</v>
      </c>
      <c r="B96" s="8" t="s">
        <v>826</v>
      </c>
      <c r="C96" s="8"/>
      <c r="D96" s="8" t="s">
        <v>827</v>
      </c>
      <c r="E96" s="9">
        <v>152.20000000000002</v>
      </c>
      <c r="F96" s="34">
        <f t="shared" si="1"/>
        <v>182.64000000000001</v>
      </c>
    </row>
    <row r="97" spans="1:6" s="12" customFormat="1" ht="11.25" customHeight="1">
      <c r="A97" s="7" t="s">
        <v>828</v>
      </c>
      <c r="B97" s="8" t="s">
        <v>829</v>
      </c>
      <c r="C97" s="8"/>
      <c r="D97" s="8" t="s">
        <v>830</v>
      </c>
      <c r="E97" s="9">
        <v>153.9</v>
      </c>
      <c r="F97" s="34">
        <f t="shared" si="1"/>
        <v>184.68</v>
      </c>
    </row>
    <row r="98" spans="1:6" s="12" customFormat="1" ht="11.25" customHeight="1">
      <c r="A98" s="7" t="s">
        <v>831</v>
      </c>
      <c r="B98" s="8" t="s">
        <v>832</v>
      </c>
      <c r="C98" s="8"/>
      <c r="D98" s="8" t="s">
        <v>833</v>
      </c>
      <c r="E98" s="9">
        <v>181.70000000000002</v>
      </c>
      <c r="F98" s="34">
        <f t="shared" si="1"/>
        <v>218.04000000000002</v>
      </c>
    </row>
    <row r="99" spans="1:6" s="12" customFormat="1" ht="11.25" customHeight="1">
      <c r="A99" s="7" t="s">
        <v>834</v>
      </c>
      <c r="B99" s="8" t="s">
        <v>835</v>
      </c>
      <c r="C99" s="8"/>
      <c r="D99" s="8" t="s">
        <v>836</v>
      </c>
      <c r="E99" s="9">
        <v>159.20000000000002</v>
      </c>
      <c r="F99" s="34">
        <f t="shared" si="1"/>
        <v>191.04000000000002</v>
      </c>
    </row>
    <row r="100" spans="1:6" s="12" customFormat="1" ht="11.25" customHeight="1">
      <c r="A100" s="7" t="s">
        <v>837</v>
      </c>
      <c r="B100" s="8" t="s">
        <v>838</v>
      </c>
      <c r="C100" s="8"/>
      <c r="D100" s="8" t="s">
        <v>839</v>
      </c>
      <c r="E100" s="9">
        <v>160.9</v>
      </c>
      <c r="F100" s="34">
        <f t="shared" si="1"/>
        <v>193.08</v>
      </c>
    </row>
    <row r="101" spans="1:6" s="12" customFormat="1" ht="11.25" customHeight="1">
      <c r="A101" s="7" t="s">
        <v>840</v>
      </c>
      <c r="B101" s="8" t="s">
        <v>841</v>
      </c>
      <c r="C101" s="8"/>
      <c r="D101" s="8" t="s">
        <v>842</v>
      </c>
      <c r="E101" s="9">
        <v>188.70000000000002</v>
      </c>
      <c r="F101" s="34">
        <f t="shared" si="1"/>
        <v>226.44000000000003</v>
      </c>
    </row>
    <row r="102" spans="1:6" s="12" customFormat="1" ht="11.25" customHeight="1">
      <c r="A102" s="7" t="s">
        <v>843</v>
      </c>
      <c r="B102" s="8" t="s">
        <v>148</v>
      </c>
      <c r="C102" s="8"/>
      <c r="D102" s="8" t="s">
        <v>844</v>
      </c>
      <c r="E102" s="9">
        <v>129.60000000000002</v>
      </c>
      <c r="F102" s="34">
        <f t="shared" si="1"/>
        <v>155.52</v>
      </c>
    </row>
    <row r="103" spans="1:6" s="12" customFormat="1" ht="11.25" customHeight="1">
      <c r="A103" s="7" t="s">
        <v>845</v>
      </c>
      <c r="B103" s="8" t="s">
        <v>152</v>
      </c>
      <c r="C103" s="8"/>
      <c r="D103" s="8" t="s">
        <v>846</v>
      </c>
      <c r="E103" s="9">
        <v>136.60000000000002</v>
      </c>
      <c r="F103" s="34">
        <f t="shared" si="1"/>
        <v>163.92000000000002</v>
      </c>
    </row>
    <row r="104" spans="1:6" s="12" customFormat="1" ht="11.25" customHeight="1">
      <c r="A104" s="7" t="s">
        <v>847</v>
      </c>
      <c r="B104" s="8" t="s">
        <v>156</v>
      </c>
      <c r="C104" s="8"/>
      <c r="D104" s="8" t="s">
        <v>848</v>
      </c>
      <c r="E104" s="9">
        <v>129.60000000000002</v>
      </c>
      <c r="F104" s="34">
        <f t="shared" si="1"/>
        <v>155.52</v>
      </c>
    </row>
    <row r="105" spans="1:6" s="12" customFormat="1" ht="11.25" customHeight="1">
      <c r="A105" s="7" t="s">
        <v>849</v>
      </c>
      <c r="B105" s="8" t="s">
        <v>160</v>
      </c>
      <c r="C105" s="8"/>
      <c r="D105" s="8" t="s">
        <v>850</v>
      </c>
      <c r="E105" s="9">
        <v>136.60000000000002</v>
      </c>
      <c r="F105" s="34">
        <f t="shared" si="1"/>
        <v>163.92000000000002</v>
      </c>
    </row>
    <row r="106" spans="1:6" s="12" customFormat="1" ht="11.25" customHeight="1">
      <c r="A106" s="7" t="s">
        <v>191</v>
      </c>
      <c r="B106" s="8" t="s">
        <v>192</v>
      </c>
      <c r="C106" s="8"/>
      <c r="D106" s="8" t="s">
        <v>851</v>
      </c>
      <c r="E106" s="9">
        <v>10.2</v>
      </c>
      <c r="F106" s="34">
        <f t="shared" si="1"/>
        <v>12.239999999999998</v>
      </c>
    </row>
    <row r="107" spans="1:6" s="12" customFormat="1" ht="11.25" customHeight="1">
      <c r="A107" s="7" t="s">
        <v>852</v>
      </c>
      <c r="B107" s="8" t="s">
        <v>853</v>
      </c>
      <c r="C107" s="8"/>
      <c r="D107" s="8" t="s">
        <v>854</v>
      </c>
      <c r="E107" s="9">
        <v>68.6</v>
      </c>
      <c r="F107" s="34">
        <f t="shared" si="1"/>
        <v>82.32</v>
      </c>
    </row>
    <row r="108" spans="1:6" s="12" customFormat="1" ht="11.25" customHeight="1">
      <c r="A108" s="7" t="s">
        <v>855</v>
      </c>
      <c r="B108" s="8" t="s">
        <v>856</v>
      </c>
      <c r="C108" s="8"/>
      <c r="D108" s="8" t="s">
        <v>857</v>
      </c>
      <c r="E108" s="9">
        <v>138.39999999999998</v>
      </c>
      <c r="F108" s="34">
        <f t="shared" si="1"/>
        <v>166.07999999999996</v>
      </c>
    </row>
    <row r="109" spans="1:6" s="12" customFormat="1" ht="11.25" customHeight="1">
      <c r="A109" s="7" t="s">
        <v>858</v>
      </c>
      <c r="B109" s="8" t="s">
        <v>856</v>
      </c>
      <c r="C109" s="8"/>
      <c r="D109" s="8" t="s">
        <v>859</v>
      </c>
      <c r="E109" s="9">
        <v>138.39999999999998</v>
      </c>
      <c r="F109" s="34">
        <f t="shared" si="1"/>
        <v>166.07999999999996</v>
      </c>
    </row>
    <row r="110" spans="1:6" s="12" customFormat="1" ht="11.25" customHeight="1">
      <c r="A110" s="7" t="s">
        <v>860</v>
      </c>
      <c r="B110" s="8" t="s">
        <v>861</v>
      </c>
      <c r="C110" s="8"/>
      <c r="D110" s="8" t="s">
        <v>862</v>
      </c>
      <c r="E110" s="9">
        <v>196.90000000000003</v>
      </c>
      <c r="F110" s="34">
        <f t="shared" si="1"/>
        <v>236.28000000000003</v>
      </c>
    </row>
    <row r="111" spans="1:6" s="12" customFormat="1" ht="11.25" customHeight="1">
      <c r="A111" s="7" t="s">
        <v>863</v>
      </c>
      <c r="B111" s="8" t="s">
        <v>864</v>
      </c>
      <c r="C111" s="8"/>
      <c r="D111" s="8" t="s">
        <v>865</v>
      </c>
      <c r="E111" s="9">
        <v>196.90000000000003</v>
      </c>
      <c r="F111" s="34">
        <f t="shared" si="1"/>
        <v>236.28000000000003</v>
      </c>
    </row>
    <row r="112" spans="1:6" s="12" customFormat="1" ht="11.25" customHeight="1">
      <c r="A112" s="7" t="s">
        <v>866</v>
      </c>
      <c r="B112" s="8" t="s">
        <v>867</v>
      </c>
      <c r="C112" s="8"/>
      <c r="D112" s="8" t="s">
        <v>868</v>
      </c>
      <c r="E112" s="9">
        <v>279.59999999999997</v>
      </c>
      <c r="F112" s="34">
        <f t="shared" si="1"/>
        <v>335.5199999999999</v>
      </c>
    </row>
    <row r="113" spans="1:6" s="12" customFormat="1" ht="11.25" customHeight="1">
      <c r="A113" s="7" t="s">
        <v>869</v>
      </c>
      <c r="B113" s="8" t="s">
        <v>870</v>
      </c>
      <c r="C113" s="8"/>
      <c r="D113" s="8" t="s">
        <v>871</v>
      </c>
      <c r="E113" s="9">
        <v>279.59999999999997</v>
      </c>
      <c r="F113" s="34">
        <f t="shared" si="1"/>
        <v>335.5199999999999</v>
      </c>
    </row>
    <row r="114" spans="1:6" s="12" customFormat="1" ht="11.25" customHeight="1">
      <c r="A114" s="7" t="s">
        <v>872</v>
      </c>
      <c r="B114" s="8" t="s">
        <v>873</v>
      </c>
      <c r="C114" s="8"/>
      <c r="D114" s="8" t="s">
        <v>874</v>
      </c>
      <c r="E114" s="9">
        <v>221.7</v>
      </c>
      <c r="F114" s="34">
        <f t="shared" si="1"/>
        <v>266.03999999999996</v>
      </c>
    </row>
    <row r="115" spans="1:6" s="12" customFormat="1" ht="11.25" customHeight="1">
      <c r="A115" s="7" t="s">
        <v>875</v>
      </c>
      <c r="B115" s="8" t="s">
        <v>876</v>
      </c>
      <c r="C115" s="8"/>
      <c r="D115" s="8" t="s">
        <v>877</v>
      </c>
      <c r="E115" s="9">
        <v>233.3</v>
      </c>
      <c r="F115" s="34">
        <f t="shared" si="1"/>
        <v>279.96</v>
      </c>
    </row>
    <row r="116" spans="1:6" s="12" customFormat="1" ht="11.25" customHeight="1">
      <c r="A116" s="7" t="s">
        <v>878</v>
      </c>
      <c r="B116" s="8" t="s">
        <v>879</v>
      </c>
      <c r="C116" s="8"/>
      <c r="D116" s="8" t="s">
        <v>880</v>
      </c>
      <c r="E116" s="9">
        <v>241.6</v>
      </c>
      <c r="F116" s="34">
        <f t="shared" si="1"/>
        <v>289.91999999999996</v>
      </c>
    </row>
    <row r="117" spans="1:6" s="12" customFormat="1" ht="11.25" customHeight="1">
      <c r="A117" s="7" t="s">
        <v>881</v>
      </c>
      <c r="B117" s="8" t="s">
        <v>882</v>
      </c>
      <c r="C117" s="8"/>
      <c r="D117" s="8" t="s">
        <v>883</v>
      </c>
      <c r="E117" s="9">
        <v>249</v>
      </c>
      <c r="F117" s="34">
        <f t="shared" si="1"/>
        <v>298.8</v>
      </c>
    </row>
    <row r="118" spans="1:6" s="12" customFormat="1" ht="11.25" customHeight="1">
      <c r="A118" s="7" t="s">
        <v>884</v>
      </c>
      <c r="B118" s="8" t="s">
        <v>885</v>
      </c>
      <c r="C118" s="8"/>
      <c r="D118" s="8" t="s">
        <v>886</v>
      </c>
      <c r="E118" s="9">
        <v>217.6</v>
      </c>
      <c r="F118" s="34">
        <f t="shared" si="1"/>
        <v>261.12</v>
      </c>
    </row>
    <row r="119" spans="1:6" s="12" customFormat="1" ht="11.25" customHeight="1">
      <c r="A119" s="7" t="s">
        <v>887</v>
      </c>
      <c r="B119" s="8" t="s">
        <v>888</v>
      </c>
      <c r="C119" s="8"/>
      <c r="D119" s="8" t="s">
        <v>889</v>
      </c>
      <c r="E119" s="9">
        <v>290.6</v>
      </c>
      <c r="F119" s="34">
        <f t="shared" si="1"/>
        <v>348.72</v>
      </c>
    </row>
    <row r="120" spans="1:6" s="12" customFormat="1" ht="11.25" customHeight="1">
      <c r="A120" s="7" t="s">
        <v>890</v>
      </c>
      <c r="B120" s="8" t="s">
        <v>891</v>
      </c>
      <c r="C120" s="8"/>
      <c r="D120" s="8" t="s">
        <v>892</v>
      </c>
      <c r="E120" s="9">
        <v>290.6</v>
      </c>
      <c r="F120" s="34">
        <f t="shared" si="1"/>
        <v>348.72</v>
      </c>
    </row>
    <row r="121" spans="1:6" s="12" customFormat="1" ht="11.25" customHeight="1">
      <c r="A121" s="7" t="s">
        <v>893</v>
      </c>
      <c r="B121" s="8" t="s">
        <v>894</v>
      </c>
      <c r="C121" s="8"/>
      <c r="D121" s="8" t="s">
        <v>895</v>
      </c>
      <c r="E121" s="9">
        <v>197.40000000000003</v>
      </c>
      <c r="F121" s="34">
        <f t="shared" si="1"/>
        <v>236.88000000000002</v>
      </c>
    </row>
    <row r="122" spans="1:6" s="12" customFormat="1" ht="11.25" customHeight="1">
      <c r="A122" s="7" t="s">
        <v>896</v>
      </c>
      <c r="B122" s="8" t="s">
        <v>897</v>
      </c>
      <c r="C122" s="8"/>
      <c r="D122" s="8" t="s">
        <v>898</v>
      </c>
      <c r="E122" s="9">
        <v>209.00000000000003</v>
      </c>
      <c r="F122" s="34">
        <f t="shared" si="1"/>
        <v>250.8</v>
      </c>
    </row>
    <row r="123" spans="1:6" s="12" customFormat="1" ht="11.25" customHeight="1">
      <c r="A123" s="7" t="s">
        <v>899</v>
      </c>
      <c r="B123" s="8" t="s">
        <v>900</v>
      </c>
      <c r="C123" s="8"/>
      <c r="D123" s="8" t="s">
        <v>901</v>
      </c>
      <c r="E123" s="9">
        <v>217.30000000000004</v>
      </c>
      <c r="F123" s="34">
        <f t="shared" si="1"/>
        <v>260.76000000000005</v>
      </c>
    </row>
    <row r="124" spans="1:6" s="12" customFormat="1" ht="11.25" customHeight="1">
      <c r="A124" s="7" t="s">
        <v>902</v>
      </c>
      <c r="B124" s="8" t="s">
        <v>903</v>
      </c>
      <c r="C124" s="8"/>
      <c r="D124" s="8" t="s">
        <v>904</v>
      </c>
      <c r="E124" s="9">
        <v>224.70000000000002</v>
      </c>
      <c r="F124" s="34">
        <f t="shared" si="1"/>
        <v>269.64</v>
      </c>
    </row>
    <row r="125" spans="1:6" s="12" customFormat="1" ht="11.25" customHeight="1">
      <c r="A125" s="7" t="s">
        <v>905</v>
      </c>
      <c r="B125" s="8" t="s">
        <v>906</v>
      </c>
      <c r="C125" s="8"/>
      <c r="D125" s="8" t="s">
        <v>907</v>
      </c>
      <c r="E125" s="9">
        <v>193.3</v>
      </c>
      <c r="F125" s="34">
        <f t="shared" si="1"/>
        <v>231.96</v>
      </c>
    </row>
    <row r="126" spans="1:6" s="12" customFormat="1" ht="11.25" customHeight="1">
      <c r="A126" s="7" t="s">
        <v>908</v>
      </c>
      <c r="B126" s="8" t="s">
        <v>909</v>
      </c>
      <c r="C126" s="8"/>
      <c r="D126" s="8" t="s">
        <v>910</v>
      </c>
      <c r="E126" s="9">
        <v>266.3</v>
      </c>
      <c r="F126" s="34">
        <f t="shared" si="1"/>
        <v>319.56</v>
      </c>
    </row>
    <row r="127" spans="1:6" s="12" customFormat="1" ht="11.25" customHeight="1">
      <c r="A127" s="7" t="s">
        <v>911</v>
      </c>
      <c r="B127" s="8" t="s">
        <v>912</v>
      </c>
      <c r="C127" s="8"/>
      <c r="D127" s="8" t="s">
        <v>913</v>
      </c>
      <c r="E127" s="9">
        <v>266.3</v>
      </c>
      <c r="F127" s="34">
        <f t="shared" si="1"/>
        <v>319.56</v>
      </c>
    </row>
    <row r="128" spans="1:6" s="12" customFormat="1" ht="11.25" customHeight="1">
      <c r="A128" s="7" t="s">
        <v>914</v>
      </c>
      <c r="B128" s="8" t="s">
        <v>915</v>
      </c>
      <c r="C128" s="8"/>
      <c r="D128" s="8" t="s">
        <v>916</v>
      </c>
      <c r="E128" s="9">
        <v>220</v>
      </c>
      <c r="F128" s="34">
        <f t="shared" si="1"/>
        <v>264</v>
      </c>
    </row>
    <row r="129" spans="1:6" s="12" customFormat="1" ht="11.25" customHeight="1">
      <c r="A129" s="7" t="s">
        <v>917</v>
      </c>
      <c r="B129" s="8" t="s">
        <v>918</v>
      </c>
      <c r="C129" s="8"/>
      <c r="D129" s="8" t="s">
        <v>919</v>
      </c>
      <c r="E129" s="9">
        <v>231.60000000000002</v>
      </c>
      <c r="F129" s="34">
        <f t="shared" si="1"/>
        <v>277.92</v>
      </c>
    </row>
    <row r="130" spans="1:6" s="12" customFormat="1" ht="11.25" customHeight="1">
      <c r="A130" s="7" t="s">
        <v>920</v>
      </c>
      <c r="B130" s="8" t="s">
        <v>921</v>
      </c>
      <c r="C130" s="8"/>
      <c r="D130" s="8" t="s">
        <v>922</v>
      </c>
      <c r="E130" s="9">
        <v>239.9</v>
      </c>
      <c r="F130" s="34">
        <f t="shared" si="1"/>
        <v>287.88</v>
      </c>
    </row>
    <row r="131" spans="1:6" s="12" customFormat="1" ht="11.25" customHeight="1">
      <c r="A131" s="7" t="s">
        <v>923</v>
      </c>
      <c r="B131" s="8" t="s">
        <v>924</v>
      </c>
      <c r="C131" s="8"/>
      <c r="D131" s="8" t="s">
        <v>925</v>
      </c>
      <c r="E131" s="9">
        <v>247.3</v>
      </c>
      <c r="F131" s="34">
        <f t="shared" si="1"/>
        <v>296.76</v>
      </c>
    </row>
    <row r="132" spans="1:6" s="12" customFormat="1" ht="11.25" customHeight="1">
      <c r="A132" s="7" t="s">
        <v>926</v>
      </c>
      <c r="B132" s="8" t="s">
        <v>927</v>
      </c>
      <c r="C132" s="8"/>
      <c r="D132" s="8" t="s">
        <v>928</v>
      </c>
      <c r="E132" s="9">
        <v>215.9</v>
      </c>
      <c r="F132" s="34">
        <f t="shared" si="1"/>
        <v>259.08</v>
      </c>
    </row>
    <row r="133" spans="1:6" s="12" customFormat="1" ht="11.25" customHeight="1">
      <c r="A133" s="7" t="s">
        <v>929</v>
      </c>
      <c r="B133" s="8" t="s">
        <v>930</v>
      </c>
      <c r="C133" s="8"/>
      <c r="D133" s="8" t="s">
        <v>931</v>
      </c>
      <c r="E133" s="9">
        <v>288.9</v>
      </c>
      <c r="F133" s="34">
        <f t="shared" si="1"/>
        <v>346.67999999999995</v>
      </c>
    </row>
    <row r="134" spans="1:6" s="12" customFormat="1" ht="11.25" customHeight="1">
      <c r="A134" s="7" t="s">
        <v>932</v>
      </c>
      <c r="B134" s="8" t="s">
        <v>933</v>
      </c>
      <c r="C134" s="8"/>
      <c r="D134" s="8" t="s">
        <v>934</v>
      </c>
      <c r="E134" s="9">
        <v>288.9</v>
      </c>
      <c r="F134" s="34">
        <f t="shared" si="1"/>
        <v>346.67999999999995</v>
      </c>
    </row>
    <row r="135" spans="1:6" s="12" customFormat="1" ht="11.25" customHeight="1">
      <c r="A135" s="7" t="s">
        <v>935</v>
      </c>
      <c r="B135" s="8" t="s">
        <v>936</v>
      </c>
      <c r="C135" s="8"/>
      <c r="D135" s="8" t="s">
        <v>937</v>
      </c>
      <c r="E135" s="9">
        <v>239.3</v>
      </c>
      <c r="F135" s="34">
        <f t="shared" si="1"/>
        <v>287.16</v>
      </c>
    </row>
    <row r="136" spans="1:6" s="12" customFormat="1" ht="11.25" customHeight="1">
      <c r="A136" s="7" t="s">
        <v>938</v>
      </c>
      <c r="B136" s="8" t="s">
        <v>939</v>
      </c>
      <c r="C136" s="8"/>
      <c r="D136" s="8" t="s">
        <v>940</v>
      </c>
      <c r="E136" s="9">
        <v>250.90000000000003</v>
      </c>
      <c r="F136" s="34">
        <f aca="true" t="shared" si="2" ref="F136:F173">E136*1.2</f>
        <v>301.08000000000004</v>
      </c>
    </row>
    <row r="137" spans="1:6" s="12" customFormat="1" ht="11.25" customHeight="1">
      <c r="A137" s="7" t="s">
        <v>941</v>
      </c>
      <c r="B137" s="8" t="s">
        <v>942</v>
      </c>
      <c r="C137" s="8"/>
      <c r="D137" s="8" t="s">
        <v>943</v>
      </c>
      <c r="E137" s="9">
        <v>259.2</v>
      </c>
      <c r="F137" s="34">
        <f t="shared" si="2"/>
        <v>311.03999999999996</v>
      </c>
    </row>
    <row r="138" spans="1:6" s="12" customFormat="1" ht="11.25" customHeight="1">
      <c r="A138" s="7" t="s">
        <v>944</v>
      </c>
      <c r="B138" s="8" t="s">
        <v>945</v>
      </c>
      <c r="C138" s="8"/>
      <c r="D138" s="8" t="s">
        <v>946</v>
      </c>
      <c r="E138" s="9">
        <v>266.6</v>
      </c>
      <c r="F138" s="34">
        <f t="shared" si="2"/>
        <v>319.92</v>
      </c>
    </row>
    <row r="139" spans="1:6" s="12" customFormat="1" ht="11.25" customHeight="1">
      <c r="A139" s="7" t="s">
        <v>947</v>
      </c>
      <c r="B139" s="8" t="s">
        <v>948</v>
      </c>
      <c r="C139" s="8"/>
      <c r="D139" s="8" t="s">
        <v>949</v>
      </c>
      <c r="E139" s="9">
        <v>235.20000000000002</v>
      </c>
      <c r="F139" s="34">
        <f t="shared" si="2"/>
        <v>282.24</v>
      </c>
    </row>
    <row r="140" spans="1:6" s="12" customFormat="1" ht="11.25" customHeight="1">
      <c r="A140" s="7" t="s">
        <v>950</v>
      </c>
      <c r="B140" s="8" t="s">
        <v>951</v>
      </c>
      <c r="C140" s="8"/>
      <c r="D140" s="8" t="s">
        <v>952</v>
      </c>
      <c r="E140" s="9">
        <v>308.20000000000005</v>
      </c>
      <c r="F140" s="34">
        <f t="shared" si="2"/>
        <v>369.84000000000003</v>
      </c>
    </row>
    <row r="141" spans="1:6" s="12" customFormat="1" ht="11.25" customHeight="1">
      <c r="A141" s="7" t="s">
        <v>953</v>
      </c>
      <c r="B141" s="8" t="s">
        <v>954</v>
      </c>
      <c r="C141" s="8"/>
      <c r="D141" s="8" t="s">
        <v>955</v>
      </c>
      <c r="E141" s="9">
        <v>308.20000000000005</v>
      </c>
      <c r="F141" s="34">
        <f t="shared" si="2"/>
        <v>369.84000000000003</v>
      </c>
    </row>
    <row r="142" spans="1:6" s="12" customFormat="1" ht="11.25" customHeight="1">
      <c r="A142" s="7" t="s">
        <v>956</v>
      </c>
      <c r="B142" s="8" t="s">
        <v>957</v>
      </c>
      <c r="C142" s="8"/>
      <c r="D142" s="8" t="s">
        <v>958</v>
      </c>
      <c r="E142" s="9">
        <v>229.10000000000002</v>
      </c>
      <c r="F142" s="34">
        <f t="shared" si="2"/>
        <v>274.92</v>
      </c>
    </row>
    <row r="143" spans="1:6" s="12" customFormat="1" ht="11.25" customHeight="1">
      <c r="A143" s="7" t="s">
        <v>959</v>
      </c>
      <c r="B143" s="8" t="s">
        <v>960</v>
      </c>
      <c r="C143" s="8"/>
      <c r="D143" s="8" t="s">
        <v>961</v>
      </c>
      <c r="E143" s="9">
        <v>229.10000000000005</v>
      </c>
      <c r="F143" s="34">
        <f t="shared" si="2"/>
        <v>274.9200000000001</v>
      </c>
    </row>
    <row r="144" spans="1:6" s="12" customFormat="1" ht="11.25" customHeight="1">
      <c r="A144" s="7" t="s">
        <v>962</v>
      </c>
      <c r="B144" s="8" t="s">
        <v>963</v>
      </c>
      <c r="C144" s="8"/>
      <c r="D144" s="8" t="s">
        <v>964</v>
      </c>
      <c r="E144" s="9">
        <v>303.5</v>
      </c>
      <c r="F144" s="34">
        <f t="shared" si="2"/>
        <v>364.2</v>
      </c>
    </row>
    <row r="145" spans="1:6" s="12" customFormat="1" ht="11.25" customHeight="1">
      <c r="A145" s="7" t="s">
        <v>965</v>
      </c>
      <c r="B145" s="8" t="s">
        <v>966</v>
      </c>
      <c r="C145" s="8"/>
      <c r="D145" s="8" t="s">
        <v>967</v>
      </c>
      <c r="E145" s="9">
        <v>303.5</v>
      </c>
      <c r="F145" s="34">
        <f t="shared" si="2"/>
        <v>364.2</v>
      </c>
    </row>
    <row r="146" spans="1:6" s="12" customFormat="1" ht="11.25" customHeight="1">
      <c r="A146" s="7" t="s">
        <v>968</v>
      </c>
      <c r="B146" s="8" t="s">
        <v>873</v>
      </c>
      <c r="C146" s="8"/>
      <c r="D146" s="8" t="s">
        <v>969</v>
      </c>
      <c r="E146" s="9">
        <v>234.7</v>
      </c>
      <c r="F146" s="34">
        <f t="shared" si="2"/>
        <v>281.64</v>
      </c>
    </row>
    <row r="147" spans="1:6" s="12" customFormat="1" ht="11.25" customHeight="1">
      <c r="A147" s="7" t="s">
        <v>970</v>
      </c>
      <c r="B147" s="8" t="s">
        <v>876</v>
      </c>
      <c r="C147" s="8"/>
      <c r="D147" s="8" t="s">
        <v>971</v>
      </c>
      <c r="E147" s="9">
        <v>246.3</v>
      </c>
      <c r="F147" s="34">
        <f t="shared" si="2"/>
        <v>295.56</v>
      </c>
    </row>
    <row r="148" spans="1:6" s="12" customFormat="1" ht="11.25" customHeight="1">
      <c r="A148" s="7" t="s">
        <v>972</v>
      </c>
      <c r="B148" s="8" t="s">
        <v>879</v>
      </c>
      <c r="C148" s="8"/>
      <c r="D148" s="8" t="s">
        <v>973</v>
      </c>
      <c r="E148" s="9">
        <v>254.6</v>
      </c>
      <c r="F148" s="34">
        <f t="shared" si="2"/>
        <v>305.52</v>
      </c>
    </row>
    <row r="149" spans="1:6" s="12" customFormat="1" ht="11.25" customHeight="1">
      <c r="A149" s="7" t="s">
        <v>974</v>
      </c>
      <c r="B149" s="8" t="s">
        <v>882</v>
      </c>
      <c r="C149" s="8"/>
      <c r="D149" s="8" t="s">
        <v>975</v>
      </c>
      <c r="E149" s="9">
        <v>262</v>
      </c>
      <c r="F149" s="34">
        <f t="shared" si="2"/>
        <v>314.4</v>
      </c>
    </row>
    <row r="150" spans="1:6" s="12" customFormat="1" ht="11.25" customHeight="1">
      <c r="A150" s="7" t="s">
        <v>976</v>
      </c>
      <c r="B150" s="8" t="s">
        <v>885</v>
      </c>
      <c r="C150" s="8"/>
      <c r="D150" s="8" t="s">
        <v>977</v>
      </c>
      <c r="E150" s="9">
        <v>234</v>
      </c>
      <c r="F150" s="34">
        <f t="shared" si="2"/>
        <v>280.8</v>
      </c>
    </row>
    <row r="151" spans="1:6" s="12" customFormat="1" ht="11.25" customHeight="1">
      <c r="A151" s="7" t="s">
        <v>978</v>
      </c>
      <c r="B151" s="8" t="s">
        <v>888</v>
      </c>
      <c r="C151" s="8"/>
      <c r="D151" s="8" t="s">
        <v>979</v>
      </c>
      <c r="E151" s="9">
        <v>303.6</v>
      </c>
      <c r="F151" s="34">
        <f t="shared" si="2"/>
        <v>364.32</v>
      </c>
    </row>
    <row r="152" spans="1:6" s="12" customFormat="1" ht="11.25" customHeight="1">
      <c r="A152" s="7" t="s">
        <v>980</v>
      </c>
      <c r="B152" s="8" t="s">
        <v>891</v>
      </c>
      <c r="C152" s="8"/>
      <c r="D152" s="8" t="s">
        <v>981</v>
      </c>
      <c r="E152" s="9">
        <v>303.6</v>
      </c>
      <c r="F152" s="34">
        <f t="shared" si="2"/>
        <v>364.32</v>
      </c>
    </row>
    <row r="153" spans="1:6" s="12" customFormat="1" ht="11.25" customHeight="1">
      <c r="A153" s="7" t="s">
        <v>982</v>
      </c>
      <c r="B153" s="8" t="s">
        <v>894</v>
      </c>
      <c r="C153" s="8"/>
      <c r="D153" s="8" t="s">
        <v>983</v>
      </c>
      <c r="E153" s="9">
        <v>210.40000000000003</v>
      </c>
      <c r="F153" s="34">
        <f t="shared" si="2"/>
        <v>252.48000000000002</v>
      </c>
    </row>
    <row r="154" spans="1:6" s="12" customFormat="1" ht="11.25" customHeight="1">
      <c r="A154" s="7" t="s">
        <v>984</v>
      </c>
      <c r="B154" s="8" t="s">
        <v>897</v>
      </c>
      <c r="C154" s="8"/>
      <c r="D154" s="8" t="s">
        <v>985</v>
      </c>
      <c r="E154" s="9">
        <v>222.00000000000003</v>
      </c>
      <c r="F154" s="34">
        <f t="shared" si="2"/>
        <v>266.40000000000003</v>
      </c>
    </row>
    <row r="155" spans="1:6" s="12" customFormat="1" ht="11.25" customHeight="1">
      <c r="A155" s="7" t="s">
        <v>986</v>
      </c>
      <c r="B155" s="8" t="s">
        <v>900</v>
      </c>
      <c r="C155" s="8"/>
      <c r="D155" s="8" t="s">
        <v>987</v>
      </c>
      <c r="E155" s="9">
        <v>230.30000000000004</v>
      </c>
      <c r="F155" s="34">
        <f t="shared" si="2"/>
        <v>276.36</v>
      </c>
    </row>
    <row r="156" spans="1:6" s="12" customFormat="1" ht="11.25" customHeight="1">
      <c r="A156" s="7" t="s">
        <v>988</v>
      </c>
      <c r="B156" s="8" t="s">
        <v>903</v>
      </c>
      <c r="C156" s="8"/>
      <c r="D156" s="8" t="s">
        <v>989</v>
      </c>
      <c r="E156" s="9">
        <v>237.70000000000002</v>
      </c>
      <c r="F156" s="34">
        <f t="shared" si="2"/>
        <v>285.24</v>
      </c>
    </row>
    <row r="157" spans="1:6" s="12" customFormat="1" ht="11.25" customHeight="1">
      <c r="A157" s="7" t="s">
        <v>990</v>
      </c>
      <c r="B157" s="8" t="s">
        <v>906</v>
      </c>
      <c r="C157" s="8"/>
      <c r="D157" s="8" t="s">
        <v>991</v>
      </c>
      <c r="E157" s="9">
        <v>209.70000000000005</v>
      </c>
      <c r="F157" s="34">
        <f t="shared" si="2"/>
        <v>251.64000000000004</v>
      </c>
    </row>
    <row r="158" spans="1:6" s="12" customFormat="1" ht="11.25" customHeight="1">
      <c r="A158" s="7" t="s">
        <v>992</v>
      </c>
      <c r="B158" s="8" t="s">
        <v>909</v>
      </c>
      <c r="C158" s="8"/>
      <c r="D158" s="8" t="s">
        <v>993</v>
      </c>
      <c r="E158" s="9">
        <v>279.3</v>
      </c>
      <c r="F158" s="34">
        <f t="shared" si="2"/>
        <v>335.16</v>
      </c>
    </row>
    <row r="159" spans="1:6" s="12" customFormat="1" ht="11.25" customHeight="1">
      <c r="A159" s="7" t="s">
        <v>994</v>
      </c>
      <c r="B159" s="8" t="s">
        <v>912</v>
      </c>
      <c r="C159" s="8"/>
      <c r="D159" s="8" t="s">
        <v>995</v>
      </c>
      <c r="E159" s="9">
        <v>279.3</v>
      </c>
      <c r="F159" s="34">
        <f t="shared" si="2"/>
        <v>335.16</v>
      </c>
    </row>
    <row r="160" spans="1:6" s="12" customFormat="1" ht="11.25" customHeight="1">
      <c r="A160" s="7" t="s">
        <v>996</v>
      </c>
      <c r="B160" s="8" t="s">
        <v>915</v>
      </c>
      <c r="C160" s="8"/>
      <c r="D160" s="8" t="s">
        <v>997</v>
      </c>
      <c r="E160" s="9">
        <v>233</v>
      </c>
      <c r="F160" s="34">
        <f t="shared" si="2"/>
        <v>279.59999999999997</v>
      </c>
    </row>
    <row r="161" spans="1:6" s="12" customFormat="1" ht="11.25" customHeight="1">
      <c r="A161" s="7" t="s">
        <v>998</v>
      </c>
      <c r="B161" s="8" t="s">
        <v>918</v>
      </c>
      <c r="C161" s="8"/>
      <c r="D161" s="8" t="s">
        <v>999</v>
      </c>
      <c r="E161" s="9">
        <v>244.60000000000002</v>
      </c>
      <c r="F161" s="34">
        <f t="shared" si="2"/>
        <v>293.52000000000004</v>
      </c>
    </row>
    <row r="162" spans="1:6" s="12" customFormat="1" ht="11.25" customHeight="1">
      <c r="A162" s="7" t="s">
        <v>1000</v>
      </c>
      <c r="B162" s="8" t="s">
        <v>921</v>
      </c>
      <c r="C162" s="8"/>
      <c r="D162" s="8" t="s">
        <v>1001</v>
      </c>
      <c r="E162" s="9">
        <v>252.9</v>
      </c>
      <c r="F162" s="34">
        <f t="shared" si="2"/>
        <v>303.48</v>
      </c>
    </row>
    <row r="163" spans="1:6" s="12" customFormat="1" ht="11.25" customHeight="1">
      <c r="A163" s="7" t="s">
        <v>1002</v>
      </c>
      <c r="B163" s="8" t="s">
        <v>924</v>
      </c>
      <c r="C163" s="8"/>
      <c r="D163" s="8" t="s">
        <v>1003</v>
      </c>
      <c r="E163" s="9">
        <v>260.3</v>
      </c>
      <c r="F163" s="34">
        <f t="shared" si="2"/>
        <v>312.36</v>
      </c>
    </row>
    <row r="164" spans="1:6" s="12" customFormat="1" ht="11.25" customHeight="1">
      <c r="A164" s="7" t="s">
        <v>1004</v>
      </c>
      <c r="B164" s="8" t="s">
        <v>927</v>
      </c>
      <c r="C164" s="8"/>
      <c r="D164" s="8" t="s">
        <v>1005</v>
      </c>
      <c r="E164" s="9">
        <v>232.3</v>
      </c>
      <c r="F164" s="34">
        <f t="shared" si="2"/>
        <v>278.76</v>
      </c>
    </row>
    <row r="165" spans="1:6" s="12" customFormat="1" ht="11.25" customHeight="1">
      <c r="A165" s="7" t="s">
        <v>1006</v>
      </c>
      <c r="B165" s="8" t="s">
        <v>930</v>
      </c>
      <c r="C165" s="8"/>
      <c r="D165" s="8" t="s">
        <v>1007</v>
      </c>
      <c r="E165" s="9">
        <v>301.9</v>
      </c>
      <c r="F165" s="34">
        <f t="shared" si="2"/>
        <v>362.28</v>
      </c>
    </row>
    <row r="166" spans="1:6" s="12" customFormat="1" ht="11.25" customHeight="1">
      <c r="A166" s="7" t="s">
        <v>1008</v>
      </c>
      <c r="B166" s="8" t="s">
        <v>933</v>
      </c>
      <c r="C166" s="8"/>
      <c r="D166" s="8" t="s">
        <v>1009</v>
      </c>
      <c r="E166" s="9">
        <v>301.9</v>
      </c>
      <c r="F166" s="34">
        <f t="shared" si="2"/>
        <v>362.28</v>
      </c>
    </row>
    <row r="167" spans="1:6" s="12" customFormat="1" ht="11.25" customHeight="1">
      <c r="A167" s="7" t="s">
        <v>1010</v>
      </c>
      <c r="B167" s="8" t="s">
        <v>936</v>
      </c>
      <c r="C167" s="8"/>
      <c r="D167" s="8" t="s">
        <v>1011</v>
      </c>
      <c r="E167" s="9">
        <v>252.3</v>
      </c>
      <c r="F167" s="34">
        <f t="shared" si="2"/>
        <v>302.76</v>
      </c>
    </row>
    <row r="168" spans="1:6" s="12" customFormat="1" ht="11.25" customHeight="1">
      <c r="A168" s="7" t="s">
        <v>1012</v>
      </c>
      <c r="B168" s="8" t="s">
        <v>939</v>
      </c>
      <c r="C168" s="8"/>
      <c r="D168" s="8" t="s">
        <v>1013</v>
      </c>
      <c r="E168" s="9">
        <v>263.90000000000003</v>
      </c>
      <c r="F168" s="34">
        <f t="shared" si="2"/>
        <v>316.68</v>
      </c>
    </row>
    <row r="169" spans="1:6" s="12" customFormat="1" ht="11.25" customHeight="1">
      <c r="A169" s="7" t="s">
        <v>1014</v>
      </c>
      <c r="B169" s="8" t="s">
        <v>942</v>
      </c>
      <c r="C169" s="8"/>
      <c r="D169" s="8" t="s">
        <v>1015</v>
      </c>
      <c r="E169" s="9">
        <v>272.20000000000005</v>
      </c>
      <c r="F169" s="34">
        <f t="shared" si="2"/>
        <v>326.64000000000004</v>
      </c>
    </row>
    <row r="170" spans="1:6" s="12" customFormat="1" ht="11.25" customHeight="1">
      <c r="A170" s="7" t="s">
        <v>1016</v>
      </c>
      <c r="B170" s="8" t="s">
        <v>945</v>
      </c>
      <c r="C170" s="8"/>
      <c r="D170" s="8" t="s">
        <v>1017</v>
      </c>
      <c r="E170" s="9">
        <v>279.6000000000001</v>
      </c>
      <c r="F170" s="34">
        <f t="shared" si="2"/>
        <v>335.5200000000001</v>
      </c>
    </row>
    <row r="171" spans="1:6" s="12" customFormat="1" ht="11.25" customHeight="1">
      <c r="A171" s="7" t="s">
        <v>1018</v>
      </c>
      <c r="B171" s="8" t="s">
        <v>948</v>
      </c>
      <c r="C171" s="8"/>
      <c r="D171" s="8" t="s">
        <v>1019</v>
      </c>
      <c r="E171" s="9">
        <v>251.60000000000002</v>
      </c>
      <c r="F171" s="34">
        <f t="shared" si="2"/>
        <v>301.92</v>
      </c>
    </row>
    <row r="172" spans="1:6" s="12" customFormat="1" ht="11.25" customHeight="1">
      <c r="A172" s="7" t="s">
        <v>1020</v>
      </c>
      <c r="B172" s="8" t="s">
        <v>951</v>
      </c>
      <c r="C172" s="8"/>
      <c r="D172" s="8" t="s">
        <v>1021</v>
      </c>
      <c r="E172" s="9">
        <v>321.2000000000001</v>
      </c>
      <c r="F172" s="34">
        <f t="shared" si="2"/>
        <v>385.4400000000001</v>
      </c>
    </row>
    <row r="173" spans="1:6" s="12" customFormat="1" ht="11.25" customHeight="1">
      <c r="A173" s="7" t="s">
        <v>1022</v>
      </c>
      <c r="B173" s="8" t="s">
        <v>954</v>
      </c>
      <c r="C173" s="8"/>
      <c r="D173" s="8" t="s">
        <v>1023</v>
      </c>
      <c r="E173" s="9">
        <v>321.2000000000001</v>
      </c>
      <c r="F173" s="34">
        <f t="shared" si="2"/>
        <v>385.4400000000001</v>
      </c>
    </row>
    <row r="174" spans="1:6" s="12" customFormat="1" ht="11.25" customHeight="1">
      <c r="A174" s="7"/>
      <c r="B174" s="8"/>
      <c r="C174" s="8"/>
      <c r="D174" s="8"/>
      <c r="E174" s="9"/>
      <c r="F174" s="10"/>
    </row>
    <row r="175" spans="1:6" s="12" customFormat="1" ht="11.25" customHeight="1">
      <c r="A175" s="36"/>
      <c r="B175" s="36"/>
      <c r="C175" s="36"/>
      <c r="D175" s="36"/>
      <c r="E175" s="36"/>
      <c r="F175" s="36"/>
    </row>
    <row r="176" spans="1:6" ht="12.75" customHeight="1">
      <c r="A176" s="37"/>
      <c r="B176" s="37"/>
      <c r="C176" s="37"/>
      <c r="D176" s="37"/>
      <c r="E176" s="37"/>
      <c r="F176" s="37"/>
    </row>
    <row r="177" spans="1:6" ht="15" customHeight="1">
      <c r="A177" s="38" t="s">
        <v>1251</v>
      </c>
      <c r="B177" s="38"/>
      <c r="C177" s="38"/>
      <c r="D177" s="38"/>
      <c r="E177" s="38"/>
      <c r="F177" s="38"/>
    </row>
  </sheetData>
  <sheetProtection selectLockedCells="1" selectUnlockedCells="1"/>
  <mergeCells count="11">
    <mergeCell ref="E4:F4"/>
    <mergeCell ref="A177:F177"/>
    <mergeCell ref="A6:F6"/>
    <mergeCell ref="A7:F7"/>
    <mergeCell ref="A175:F175"/>
    <mergeCell ref="A176:F176"/>
    <mergeCell ref="A1:F1"/>
    <mergeCell ref="A2:F2"/>
    <mergeCell ref="A3:F3"/>
    <mergeCell ref="A4:A5"/>
    <mergeCell ref="B4:B5"/>
  </mergeCells>
  <printOptions horizontalCentered="1"/>
  <pageMargins left="0.11805555555555555" right="0.11805555555555555" top="0.11805555555555555" bottom="0.42986111111111114" header="0.5118055555555555" footer="0.19652777777777777"/>
  <pageSetup fitToHeight="3" fitToWidth="1" horizontalDpi="300" verticalDpi="300" orientation="portrait" paperSize="9"/>
  <headerFooter alignWithMargins="0">
    <oddFooter>&amp;R&amp;6DRIVE (3)  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O73"/>
  <sheetViews>
    <sheetView showGridLines="0" zoomScalePageLayoutView="0" workbookViewId="0" topLeftCell="A1">
      <selection activeCell="G25" sqref="G25"/>
    </sheetView>
  </sheetViews>
  <sheetFormatPr defaultColWidth="9.140625" defaultRowHeight="24.75" customHeight="1"/>
  <cols>
    <col min="1" max="1" width="16.00390625" style="1" customWidth="1"/>
    <col min="2" max="2" width="33.57421875" style="1" customWidth="1"/>
    <col min="3" max="3" width="0" style="1" hidden="1" customWidth="1"/>
    <col min="4" max="4" width="8.8515625" style="1" customWidth="1"/>
    <col min="5" max="5" width="14.57421875" style="1" customWidth="1"/>
    <col min="6" max="6" width="0" style="1" hidden="1" customWidth="1"/>
    <col min="7" max="7" width="8.8515625" style="1" customWidth="1"/>
    <col min="8" max="8" width="14.57421875" style="1" customWidth="1"/>
    <col min="9" max="9" width="1.421875" style="1" customWidth="1"/>
    <col min="10" max="10" width="5.00390625" style="1" customWidth="1"/>
    <col min="11" max="16384" width="9.140625" style="1" customWidth="1"/>
  </cols>
  <sheetData>
    <row r="1" spans="1:8" ht="21.75" customHeight="1">
      <c r="A1" s="39" t="s">
        <v>1252</v>
      </c>
      <c r="B1" s="39"/>
      <c r="C1" s="39"/>
      <c r="D1" s="39"/>
      <c r="E1" s="39"/>
      <c r="F1" s="39"/>
      <c r="G1" s="39"/>
      <c r="H1" s="39"/>
    </row>
    <row r="2" spans="1:8" ht="14.25" customHeight="1">
      <c r="A2" s="40" t="s">
        <v>1024</v>
      </c>
      <c r="B2" s="40"/>
      <c r="C2" s="40"/>
      <c r="D2" s="40"/>
      <c r="E2" s="40"/>
      <c r="F2" s="40"/>
      <c r="G2" s="40"/>
      <c r="H2" s="40"/>
    </row>
    <row r="3" spans="1:8" ht="17.25" customHeight="1">
      <c r="A3" s="41"/>
      <c r="B3" s="41"/>
      <c r="C3" s="41"/>
      <c r="D3" s="41"/>
      <c r="E3" s="41"/>
      <c r="F3" s="41"/>
      <c r="G3" s="41"/>
      <c r="H3" s="41"/>
    </row>
    <row r="4" spans="1:8" ht="13.5" customHeight="1">
      <c r="A4" s="37" t="s">
        <v>1026</v>
      </c>
      <c r="B4" s="37" t="s">
        <v>1027</v>
      </c>
      <c r="C4" s="4"/>
      <c r="D4" s="37" t="s">
        <v>1028</v>
      </c>
      <c r="E4" s="37"/>
      <c r="F4" s="4"/>
      <c r="G4" s="37" t="s">
        <v>1029</v>
      </c>
      <c r="H4" s="37"/>
    </row>
    <row r="5" spans="1:119" ht="21.75" customHeight="1">
      <c r="A5" s="37"/>
      <c r="B5" s="37"/>
      <c r="C5" s="4" t="s">
        <v>1030</v>
      </c>
      <c r="D5" s="4" t="s">
        <v>1031</v>
      </c>
      <c r="E5" s="4" t="s">
        <v>1032</v>
      </c>
      <c r="F5" s="4" t="s">
        <v>1030</v>
      </c>
      <c r="G5" s="4" t="s">
        <v>1031</v>
      </c>
      <c r="H5" s="4" t="s">
        <v>1032</v>
      </c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</row>
    <row r="6" spans="1:119" ht="12.75" customHeight="1">
      <c r="A6" s="36"/>
      <c r="B6" s="36"/>
      <c r="C6" s="36"/>
      <c r="D6" s="36"/>
      <c r="E6" s="36"/>
      <c r="F6" s="36"/>
      <c r="G6" s="36"/>
      <c r="H6" s="36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</row>
    <row r="7" spans="1:9" s="12" customFormat="1" ht="11.25" customHeight="1">
      <c r="A7" s="7" t="s">
        <v>1253</v>
      </c>
      <c r="B7" s="8" t="s">
        <v>1054</v>
      </c>
      <c r="C7" s="8" t="s">
        <v>1254</v>
      </c>
      <c r="D7" s="9">
        <v>220.4</v>
      </c>
      <c r="E7" s="32">
        <f aca="true" t="shared" si="0" ref="E7:E69">D7*1.2</f>
        <v>264.48</v>
      </c>
      <c r="F7" s="10" t="s">
        <v>1255</v>
      </c>
      <c r="G7" s="9">
        <v>222.39999999999998</v>
      </c>
      <c r="H7" s="34">
        <f aca="true" t="shared" si="1" ref="H7:H69">G7*1.2</f>
        <v>266.87999999999994</v>
      </c>
      <c r="I7" s="11"/>
    </row>
    <row r="8" spans="1:8" s="12" customFormat="1" ht="11.25" customHeight="1">
      <c r="A8" s="7" t="s">
        <v>1256</v>
      </c>
      <c r="B8" s="8" t="s">
        <v>1058</v>
      </c>
      <c r="C8" s="8" t="s">
        <v>1257</v>
      </c>
      <c r="D8" s="9">
        <v>220.4</v>
      </c>
      <c r="E8" s="32">
        <f t="shared" si="0"/>
        <v>264.48</v>
      </c>
      <c r="F8" s="10" t="s">
        <v>1258</v>
      </c>
      <c r="G8" s="9">
        <v>222.39999999999998</v>
      </c>
      <c r="H8" s="34">
        <f t="shared" si="1"/>
        <v>266.87999999999994</v>
      </c>
    </row>
    <row r="9" spans="1:8" s="12" customFormat="1" ht="11.25" customHeight="1">
      <c r="A9" s="7" t="s">
        <v>1259</v>
      </c>
      <c r="B9" s="8" t="s">
        <v>1062</v>
      </c>
      <c r="C9" s="8" t="s">
        <v>1260</v>
      </c>
      <c r="D9" s="9">
        <v>69.10000000000001</v>
      </c>
      <c r="E9" s="32">
        <f t="shared" si="0"/>
        <v>82.92</v>
      </c>
      <c r="F9" s="10" t="s">
        <v>1261</v>
      </c>
      <c r="G9" s="9">
        <v>69.10000000000001</v>
      </c>
      <c r="H9" s="34">
        <f t="shared" si="1"/>
        <v>82.92</v>
      </c>
    </row>
    <row r="10" spans="1:8" s="12" customFormat="1" ht="11.25" customHeight="1">
      <c r="A10" s="7" t="s">
        <v>1262</v>
      </c>
      <c r="B10" s="8" t="s">
        <v>1066</v>
      </c>
      <c r="C10" s="8" t="s">
        <v>1263</v>
      </c>
      <c r="D10" s="9">
        <v>134</v>
      </c>
      <c r="E10" s="32">
        <f t="shared" si="0"/>
        <v>160.79999999999998</v>
      </c>
      <c r="F10" s="10" t="s">
        <v>1264</v>
      </c>
      <c r="G10" s="9">
        <v>135.5</v>
      </c>
      <c r="H10" s="34">
        <f t="shared" si="1"/>
        <v>162.6</v>
      </c>
    </row>
    <row r="11" spans="1:8" s="12" customFormat="1" ht="11.25" customHeight="1">
      <c r="A11" s="7" t="s">
        <v>1265</v>
      </c>
      <c r="B11" s="8" t="s">
        <v>1266</v>
      </c>
      <c r="C11" s="8" t="s">
        <v>1267</v>
      </c>
      <c r="D11" s="9">
        <v>130.7</v>
      </c>
      <c r="E11" s="32">
        <f t="shared" si="0"/>
        <v>156.83999999999997</v>
      </c>
      <c r="F11" s="10" t="s">
        <v>1268</v>
      </c>
      <c r="G11" s="9">
        <v>130.7</v>
      </c>
      <c r="H11" s="34">
        <f t="shared" si="1"/>
        <v>156.83999999999997</v>
      </c>
    </row>
    <row r="12" spans="1:8" s="12" customFormat="1" ht="11.25" customHeight="1">
      <c r="A12" s="7" t="s">
        <v>1269</v>
      </c>
      <c r="B12" s="8" t="s">
        <v>1270</v>
      </c>
      <c r="C12" s="8" t="s">
        <v>1271</v>
      </c>
      <c r="D12" s="9">
        <v>130.7</v>
      </c>
      <c r="E12" s="32">
        <f t="shared" si="0"/>
        <v>156.83999999999997</v>
      </c>
      <c r="F12" s="10" t="s">
        <v>1272</v>
      </c>
      <c r="G12" s="9">
        <v>130.7</v>
      </c>
      <c r="H12" s="34">
        <f t="shared" si="1"/>
        <v>156.83999999999997</v>
      </c>
    </row>
    <row r="13" spans="1:8" s="12" customFormat="1" ht="11.25" customHeight="1">
      <c r="A13" s="7" t="s">
        <v>1273</v>
      </c>
      <c r="B13" s="8" t="s">
        <v>1274</v>
      </c>
      <c r="C13" s="8" t="s">
        <v>1275</v>
      </c>
      <c r="D13" s="9">
        <v>210.7</v>
      </c>
      <c r="E13" s="32">
        <f t="shared" si="0"/>
        <v>252.83999999999997</v>
      </c>
      <c r="F13" s="10" t="s">
        <v>1276</v>
      </c>
      <c r="G13" s="9">
        <v>210.7</v>
      </c>
      <c r="H13" s="34">
        <f t="shared" si="1"/>
        <v>252.83999999999997</v>
      </c>
    </row>
    <row r="14" spans="1:8" s="12" customFormat="1" ht="11.25" customHeight="1">
      <c r="A14" s="7" t="s">
        <v>1277</v>
      </c>
      <c r="B14" s="8" t="s">
        <v>1278</v>
      </c>
      <c r="C14" s="8" t="s">
        <v>1279</v>
      </c>
      <c r="D14" s="9">
        <v>210.7</v>
      </c>
      <c r="E14" s="32">
        <f t="shared" si="0"/>
        <v>252.83999999999997</v>
      </c>
      <c r="F14" s="10" t="s">
        <v>1280</v>
      </c>
      <c r="G14" s="9">
        <v>210.7</v>
      </c>
      <c r="H14" s="34">
        <f t="shared" si="1"/>
        <v>252.83999999999997</v>
      </c>
    </row>
    <row r="15" spans="1:8" s="12" customFormat="1" ht="11.25" customHeight="1">
      <c r="A15" s="7" t="s">
        <v>1281</v>
      </c>
      <c r="B15" s="8" t="s">
        <v>1282</v>
      </c>
      <c r="C15" s="8" t="s">
        <v>1283</v>
      </c>
      <c r="D15" s="9">
        <v>172.5</v>
      </c>
      <c r="E15" s="32">
        <f t="shared" si="0"/>
        <v>207</v>
      </c>
      <c r="F15" s="10" t="s">
        <v>1284</v>
      </c>
      <c r="G15" s="9">
        <v>172.39999999999998</v>
      </c>
      <c r="H15" s="34">
        <f t="shared" si="1"/>
        <v>206.87999999999997</v>
      </c>
    </row>
    <row r="16" spans="1:8" s="12" customFormat="1" ht="11.25" customHeight="1">
      <c r="A16" s="7" t="s">
        <v>1285</v>
      </c>
      <c r="B16" s="8" t="s">
        <v>1286</v>
      </c>
      <c r="C16" s="8" t="s">
        <v>1287</v>
      </c>
      <c r="D16" s="9">
        <v>172.5</v>
      </c>
      <c r="E16" s="32">
        <f t="shared" si="0"/>
        <v>207</v>
      </c>
      <c r="F16" s="10" t="s">
        <v>1288</v>
      </c>
      <c r="G16" s="9">
        <v>172.39999999999998</v>
      </c>
      <c r="H16" s="34">
        <f t="shared" si="1"/>
        <v>206.87999999999997</v>
      </c>
    </row>
    <row r="17" spans="1:8" s="12" customFormat="1" ht="11.25" customHeight="1">
      <c r="A17" s="7" t="s">
        <v>1289</v>
      </c>
      <c r="B17" s="8" t="s">
        <v>1078</v>
      </c>
      <c r="C17" s="8" t="s">
        <v>1290</v>
      </c>
      <c r="D17" s="9">
        <v>81.60000000000001</v>
      </c>
      <c r="E17" s="32">
        <f t="shared" si="0"/>
        <v>97.92</v>
      </c>
      <c r="F17" s="10" t="s">
        <v>1291</v>
      </c>
      <c r="G17" s="9">
        <v>81.60000000000001</v>
      </c>
      <c r="H17" s="34">
        <f t="shared" si="1"/>
        <v>97.92</v>
      </c>
    </row>
    <row r="18" spans="1:8" s="12" customFormat="1" ht="11.25" customHeight="1">
      <c r="A18" s="7" t="s">
        <v>1292</v>
      </c>
      <c r="B18" s="8" t="s">
        <v>1293</v>
      </c>
      <c r="C18" s="8" t="s">
        <v>1294</v>
      </c>
      <c r="D18" s="9">
        <v>315.3</v>
      </c>
      <c r="E18" s="32">
        <f t="shared" si="0"/>
        <v>378.36</v>
      </c>
      <c r="F18" s="10" t="s">
        <v>1295</v>
      </c>
      <c r="G18" s="9">
        <v>331.7</v>
      </c>
      <c r="H18" s="34">
        <f t="shared" si="1"/>
        <v>398.03999999999996</v>
      </c>
    </row>
    <row r="19" spans="1:8" s="12" customFormat="1" ht="11.25" customHeight="1">
      <c r="A19" s="7" t="s">
        <v>1296</v>
      </c>
      <c r="B19" s="8" t="s">
        <v>1297</v>
      </c>
      <c r="C19" s="8" t="s">
        <v>1298</v>
      </c>
      <c r="D19" s="9">
        <v>315.3</v>
      </c>
      <c r="E19" s="32">
        <f t="shared" si="0"/>
        <v>378.36</v>
      </c>
      <c r="F19" s="10" t="s">
        <v>1299</v>
      </c>
      <c r="G19" s="9">
        <v>331.7</v>
      </c>
      <c r="H19" s="34">
        <f t="shared" si="1"/>
        <v>398.03999999999996</v>
      </c>
    </row>
    <row r="20" spans="1:8" s="12" customFormat="1" ht="11.25" customHeight="1">
      <c r="A20" s="7" t="s">
        <v>1300</v>
      </c>
      <c r="B20" s="8" t="s">
        <v>1301</v>
      </c>
      <c r="C20" s="8" t="s">
        <v>1302</v>
      </c>
      <c r="D20" s="9">
        <v>379.8</v>
      </c>
      <c r="E20" s="32">
        <f t="shared" si="0"/>
        <v>455.76</v>
      </c>
      <c r="F20" s="10" t="s">
        <v>1303</v>
      </c>
      <c r="G20" s="9">
        <v>396.2</v>
      </c>
      <c r="H20" s="34">
        <f t="shared" si="1"/>
        <v>475.43999999999994</v>
      </c>
    </row>
    <row r="21" spans="1:8" s="12" customFormat="1" ht="11.25" customHeight="1">
      <c r="A21" s="7" t="s">
        <v>1304</v>
      </c>
      <c r="B21" s="8" t="s">
        <v>1305</v>
      </c>
      <c r="C21" s="8" t="s">
        <v>1306</v>
      </c>
      <c r="D21" s="9">
        <v>379.8</v>
      </c>
      <c r="E21" s="32">
        <f t="shared" si="0"/>
        <v>455.76</v>
      </c>
      <c r="F21" s="10" t="s">
        <v>1307</v>
      </c>
      <c r="G21" s="9">
        <v>396.2</v>
      </c>
      <c r="H21" s="34">
        <f t="shared" si="1"/>
        <v>475.43999999999994</v>
      </c>
    </row>
    <row r="22" spans="1:8" s="12" customFormat="1" ht="11.25" customHeight="1">
      <c r="A22" s="7" t="s">
        <v>1308</v>
      </c>
      <c r="B22" s="8" t="s">
        <v>1098</v>
      </c>
      <c r="C22" s="8" t="s">
        <v>1309</v>
      </c>
      <c r="D22" s="9">
        <v>235.6</v>
      </c>
      <c r="E22" s="32">
        <f t="shared" si="0"/>
        <v>282.71999999999997</v>
      </c>
      <c r="F22" s="10" t="s">
        <v>1310</v>
      </c>
      <c r="G22" s="9">
        <v>237.59999999999997</v>
      </c>
      <c r="H22" s="34">
        <f t="shared" si="1"/>
        <v>285.11999999999995</v>
      </c>
    </row>
    <row r="23" spans="1:8" s="12" customFormat="1" ht="11.25" customHeight="1">
      <c r="A23" s="7" t="s">
        <v>1311</v>
      </c>
      <c r="B23" s="8" t="s">
        <v>1102</v>
      </c>
      <c r="C23" s="8" t="s">
        <v>1312</v>
      </c>
      <c r="D23" s="9">
        <v>235.6</v>
      </c>
      <c r="E23" s="32">
        <f t="shared" si="0"/>
        <v>282.71999999999997</v>
      </c>
      <c r="F23" s="10" t="s">
        <v>1313</v>
      </c>
      <c r="G23" s="9">
        <v>237.59999999999997</v>
      </c>
      <c r="H23" s="34">
        <f t="shared" si="1"/>
        <v>285.11999999999995</v>
      </c>
    </row>
    <row r="24" spans="1:8" s="12" customFormat="1" ht="11.25" customHeight="1">
      <c r="A24" s="7" t="s">
        <v>1314</v>
      </c>
      <c r="B24" s="8" t="s">
        <v>1106</v>
      </c>
      <c r="C24" s="8" t="s">
        <v>1315</v>
      </c>
      <c r="D24" s="9">
        <v>259.1</v>
      </c>
      <c r="E24" s="32">
        <f t="shared" si="0"/>
        <v>310.92</v>
      </c>
      <c r="F24" s="10" t="s">
        <v>1316</v>
      </c>
      <c r="G24" s="9">
        <v>261.90000000000003</v>
      </c>
      <c r="H24" s="34">
        <f t="shared" si="1"/>
        <v>314.28000000000003</v>
      </c>
    </row>
    <row r="25" spans="1:8" s="12" customFormat="1" ht="11.25" customHeight="1">
      <c r="A25" s="7" t="s">
        <v>1317</v>
      </c>
      <c r="B25" s="8" t="s">
        <v>1110</v>
      </c>
      <c r="C25" s="8" t="s">
        <v>1318</v>
      </c>
      <c r="D25" s="9">
        <v>259.1</v>
      </c>
      <c r="E25" s="32">
        <f t="shared" si="0"/>
        <v>310.92</v>
      </c>
      <c r="F25" s="10" t="s">
        <v>1319</v>
      </c>
      <c r="G25" s="9">
        <v>261.90000000000003</v>
      </c>
      <c r="H25" s="34">
        <f t="shared" si="1"/>
        <v>314.28000000000003</v>
      </c>
    </row>
    <row r="26" spans="1:8" s="12" customFormat="1" ht="11.25" customHeight="1">
      <c r="A26" s="7" t="s">
        <v>1320</v>
      </c>
      <c r="B26" s="8" t="s">
        <v>1114</v>
      </c>
      <c r="C26" s="8" t="s">
        <v>1321</v>
      </c>
      <c r="D26" s="9">
        <v>40.3</v>
      </c>
      <c r="E26" s="32">
        <f t="shared" si="0"/>
        <v>48.35999999999999</v>
      </c>
      <c r="F26" s="10" t="s">
        <v>1322</v>
      </c>
      <c r="G26" s="9">
        <v>40.3</v>
      </c>
      <c r="H26" s="34">
        <f t="shared" si="1"/>
        <v>48.35999999999999</v>
      </c>
    </row>
    <row r="27" spans="1:8" s="12" customFormat="1" ht="11.25" customHeight="1">
      <c r="A27" s="7" t="s">
        <v>1323</v>
      </c>
      <c r="B27" s="8" t="s">
        <v>1118</v>
      </c>
      <c r="C27" s="8" t="s">
        <v>1324</v>
      </c>
      <c r="D27" s="9">
        <v>248.2</v>
      </c>
      <c r="E27" s="32">
        <f t="shared" si="0"/>
        <v>297.84</v>
      </c>
      <c r="F27" s="10" t="s">
        <v>1325</v>
      </c>
      <c r="G27" s="9">
        <v>250.99999999999997</v>
      </c>
      <c r="H27" s="34">
        <f t="shared" si="1"/>
        <v>301.19999999999993</v>
      </c>
    </row>
    <row r="28" spans="1:8" s="12" customFormat="1" ht="11.25" customHeight="1">
      <c r="A28" s="7" t="s">
        <v>1326</v>
      </c>
      <c r="B28" s="8" t="s">
        <v>1122</v>
      </c>
      <c r="C28" s="8" t="s">
        <v>1327</v>
      </c>
      <c r="D28" s="9">
        <v>248.2</v>
      </c>
      <c r="E28" s="32">
        <f t="shared" si="0"/>
        <v>297.84</v>
      </c>
      <c r="F28" s="10" t="s">
        <v>1328</v>
      </c>
      <c r="G28" s="9">
        <v>250.99999999999997</v>
      </c>
      <c r="H28" s="34">
        <f t="shared" si="1"/>
        <v>301.19999999999993</v>
      </c>
    </row>
    <row r="29" spans="1:8" s="12" customFormat="1" ht="11.25" customHeight="1">
      <c r="A29" s="7" t="s">
        <v>1329</v>
      </c>
      <c r="B29" s="8" t="s">
        <v>1106</v>
      </c>
      <c r="C29" s="8" t="s">
        <v>1330</v>
      </c>
      <c r="D29" s="9">
        <v>248.2</v>
      </c>
      <c r="E29" s="32">
        <f t="shared" si="0"/>
        <v>297.84</v>
      </c>
      <c r="F29" s="10" t="s">
        <v>1331</v>
      </c>
      <c r="G29" s="9">
        <v>250.99999999999997</v>
      </c>
      <c r="H29" s="34">
        <f t="shared" si="1"/>
        <v>301.19999999999993</v>
      </c>
    </row>
    <row r="30" spans="1:8" s="12" customFormat="1" ht="11.25" customHeight="1">
      <c r="A30" s="7" t="s">
        <v>1332</v>
      </c>
      <c r="B30" s="8" t="s">
        <v>1110</v>
      </c>
      <c r="C30" s="8" t="s">
        <v>1333</v>
      </c>
      <c r="D30" s="9">
        <v>248.2</v>
      </c>
      <c r="E30" s="32">
        <f t="shared" si="0"/>
        <v>297.84</v>
      </c>
      <c r="F30" s="10" t="s">
        <v>1334</v>
      </c>
      <c r="G30" s="9">
        <v>250.99999999999997</v>
      </c>
      <c r="H30" s="34">
        <f t="shared" si="1"/>
        <v>301.19999999999993</v>
      </c>
    </row>
    <row r="31" spans="1:8" s="12" customFormat="1" ht="11.25" customHeight="1">
      <c r="A31" s="7" t="s">
        <v>1335</v>
      </c>
      <c r="B31" s="8" t="s">
        <v>1132</v>
      </c>
      <c r="C31" s="8" t="s">
        <v>1336</v>
      </c>
      <c r="D31" s="9">
        <v>140.8</v>
      </c>
      <c r="E31" s="32">
        <f t="shared" si="0"/>
        <v>168.96</v>
      </c>
      <c r="F31" s="13" t="s">
        <v>1337</v>
      </c>
      <c r="G31" s="9">
        <v>142.3</v>
      </c>
      <c r="H31" s="34">
        <f t="shared" si="1"/>
        <v>170.76000000000002</v>
      </c>
    </row>
    <row r="32" spans="1:8" s="12" customFormat="1" ht="11.25" customHeight="1">
      <c r="A32" s="7" t="s">
        <v>1338</v>
      </c>
      <c r="B32" s="8" t="s">
        <v>1136</v>
      </c>
      <c r="C32" s="8" t="s">
        <v>1339</v>
      </c>
      <c r="D32" s="9">
        <v>159.4</v>
      </c>
      <c r="E32" s="32">
        <f t="shared" si="0"/>
        <v>191.28</v>
      </c>
      <c r="F32" s="13" t="s">
        <v>1340</v>
      </c>
      <c r="G32" s="9">
        <v>160.6</v>
      </c>
      <c r="H32" s="34">
        <f t="shared" si="1"/>
        <v>192.72</v>
      </c>
    </row>
    <row r="33" spans="1:8" s="12" customFormat="1" ht="11.25" customHeight="1">
      <c r="A33" s="7" t="s">
        <v>1341</v>
      </c>
      <c r="B33" s="8" t="s">
        <v>1140</v>
      </c>
      <c r="C33" s="8" t="s">
        <v>1342</v>
      </c>
      <c r="D33" s="9">
        <v>141.8</v>
      </c>
      <c r="E33" s="32">
        <f t="shared" si="0"/>
        <v>170.16</v>
      </c>
      <c r="F33" s="13" t="s">
        <v>1343</v>
      </c>
      <c r="G33" s="9">
        <v>141.8</v>
      </c>
      <c r="H33" s="34">
        <f t="shared" si="1"/>
        <v>170.16</v>
      </c>
    </row>
    <row r="34" spans="1:8" s="12" customFormat="1" ht="11.25" customHeight="1">
      <c r="A34" s="7" t="s">
        <v>1344</v>
      </c>
      <c r="B34" s="8" t="s">
        <v>1062</v>
      </c>
      <c r="C34" s="8" t="s">
        <v>1345</v>
      </c>
      <c r="D34" s="9">
        <v>42.99999999999999</v>
      </c>
      <c r="E34" s="32">
        <f t="shared" si="0"/>
        <v>51.59999999999999</v>
      </c>
      <c r="F34" s="13" t="s">
        <v>1346</v>
      </c>
      <c r="G34" s="9">
        <v>42.99999999999999</v>
      </c>
      <c r="H34" s="34">
        <f t="shared" si="1"/>
        <v>51.59999999999999</v>
      </c>
    </row>
    <row r="35" spans="1:8" s="12" customFormat="1" ht="11.25" customHeight="1">
      <c r="A35" s="7" t="s">
        <v>1347</v>
      </c>
      <c r="B35" s="8" t="s">
        <v>1147</v>
      </c>
      <c r="C35" s="8" t="s">
        <v>1348</v>
      </c>
      <c r="D35" s="9">
        <v>155</v>
      </c>
      <c r="E35" s="32">
        <f t="shared" si="0"/>
        <v>186</v>
      </c>
      <c r="F35" s="13" t="s">
        <v>1349</v>
      </c>
      <c r="G35" s="9">
        <v>156.7</v>
      </c>
      <c r="H35" s="34">
        <f t="shared" si="1"/>
        <v>188.04</v>
      </c>
    </row>
    <row r="36" spans="1:8" s="12" customFormat="1" ht="11.25" customHeight="1">
      <c r="A36" s="7" t="s">
        <v>1350</v>
      </c>
      <c r="B36" s="8" t="s">
        <v>1351</v>
      </c>
      <c r="C36" s="8" t="s">
        <v>1352</v>
      </c>
      <c r="D36" s="9">
        <v>183.2</v>
      </c>
      <c r="E36" s="32">
        <f t="shared" si="0"/>
        <v>219.83999999999997</v>
      </c>
      <c r="F36" s="13" t="s">
        <v>1353</v>
      </c>
      <c r="G36" s="9">
        <v>184.39999999999998</v>
      </c>
      <c r="H36" s="34">
        <f t="shared" si="1"/>
        <v>221.27999999999997</v>
      </c>
    </row>
    <row r="37" spans="1:8" s="12" customFormat="1" ht="11.25" customHeight="1">
      <c r="A37" s="7" t="s">
        <v>1354</v>
      </c>
      <c r="B37" s="8" t="s">
        <v>1167</v>
      </c>
      <c r="C37" s="8" t="s">
        <v>1355</v>
      </c>
      <c r="D37" s="9">
        <v>164.8</v>
      </c>
      <c r="E37" s="32">
        <f t="shared" si="0"/>
        <v>197.76000000000002</v>
      </c>
      <c r="F37" s="13" t="s">
        <v>1356</v>
      </c>
      <c r="G37" s="9">
        <v>167.4</v>
      </c>
      <c r="H37" s="34">
        <f t="shared" si="1"/>
        <v>200.88</v>
      </c>
    </row>
    <row r="38" spans="1:8" s="12" customFormat="1" ht="11.25" customHeight="1">
      <c r="A38" s="7" t="s">
        <v>1357</v>
      </c>
      <c r="B38" s="8" t="s">
        <v>1171</v>
      </c>
      <c r="C38" s="8" t="s">
        <v>1358</v>
      </c>
      <c r="D38" s="9">
        <v>180.3</v>
      </c>
      <c r="E38" s="32">
        <f t="shared" si="0"/>
        <v>216.36</v>
      </c>
      <c r="F38" s="13" t="s">
        <v>1359</v>
      </c>
      <c r="G38" s="9">
        <v>181.7</v>
      </c>
      <c r="H38" s="34">
        <f t="shared" si="1"/>
        <v>218.04</v>
      </c>
    </row>
    <row r="39" spans="1:8" s="12" customFormat="1" ht="11.25" customHeight="1">
      <c r="A39" s="7" t="s">
        <v>1360</v>
      </c>
      <c r="B39" s="8" t="s">
        <v>1175</v>
      </c>
      <c r="C39" s="8" t="s">
        <v>1361</v>
      </c>
      <c r="D39" s="9">
        <v>187.29999999999998</v>
      </c>
      <c r="E39" s="32">
        <f t="shared" si="0"/>
        <v>224.75999999999996</v>
      </c>
      <c r="F39" s="10" t="s">
        <v>1362</v>
      </c>
      <c r="G39" s="9">
        <v>187.3</v>
      </c>
      <c r="H39" s="34">
        <f t="shared" si="1"/>
        <v>224.76000000000002</v>
      </c>
    </row>
    <row r="40" spans="1:8" s="12" customFormat="1" ht="11.25" customHeight="1">
      <c r="A40" s="7" t="s">
        <v>1363</v>
      </c>
      <c r="B40" s="8" t="s">
        <v>1364</v>
      </c>
      <c r="C40" s="8" t="s">
        <v>1365</v>
      </c>
      <c r="D40" s="9">
        <v>51.900000000000006</v>
      </c>
      <c r="E40" s="32">
        <f t="shared" si="0"/>
        <v>62.28</v>
      </c>
      <c r="F40" s="10" t="s">
        <v>1366</v>
      </c>
      <c r="G40" s="9">
        <v>51.900000000000006</v>
      </c>
      <c r="H40" s="34">
        <f t="shared" si="1"/>
        <v>62.28</v>
      </c>
    </row>
    <row r="41" spans="1:8" s="12" customFormat="1" ht="11.25" customHeight="1">
      <c r="A41" s="7" t="s">
        <v>1367</v>
      </c>
      <c r="B41" s="8" t="s">
        <v>1368</v>
      </c>
      <c r="C41" s="8" t="s">
        <v>1369</v>
      </c>
      <c r="D41" s="9">
        <v>51.900000000000006</v>
      </c>
      <c r="E41" s="32">
        <f t="shared" si="0"/>
        <v>62.28</v>
      </c>
      <c r="F41" s="10" t="s">
        <v>1370</v>
      </c>
      <c r="G41" s="9">
        <v>51.900000000000006</v>
      </c>
      <c r="H41" s="34">
        <f t="shared" si="1"/>
        <v>62.28</v>
      </c>
    </row>
    <row r="42" spans="1:8" s="12" customFormat="1" ht="11.25" customHeight="1">
      <c r="A42" s="7" t="s">
        <v>1371</v>
      </c>
      <c r="B42" s="8" t="s">
        <v>1372</v>
      </c>
      <c r="C42" s="8" t="s">
        <v>1373</v>
      </c>
      <c r="D42" s="9">
        <v>51.900000000000006</v>
      </c>
      <c r="E42" s="32">
        <f t="shared" si="0"/>
        <v>62.28</v>
      </c>
      <c r="F42" s="10" t="s">
        <v>1374</v>
      </c>
      <c r="G42" s="9">
        <v>51.900000000000006</v>
      </c>
      <c r="H42" s="34">
        <f t="shared" si="1"/>
        <v>62.28</v>
      </c>
    </row>
    <row r="43" spans="1:8" s="12" customFormat="1" ht="11.25" customHeight="1">
      <c r="A43" s="7" t="s">
        <v>1375</v>
      </c>
      <c r="B43" s="8" t="s">
        <v>1376</v>
      </c>
      <c r="C43" s="8" t="s">
        <v>1377</v>
      </c>
      <c r="D43" s="9">
        <v>93.7</v>
      </c>
      <c r="E43" s="32">
        <f t="shared" si="0"/>
        <v>112.44</v>
      </c>
      <c r="F43" s="10" t="s">
        <v>1378</v>
      </c>
      <c r="G43" s="9">
        <v>93.6</v>
      </c>
      <c r="H43" s="34">
        <f t="shared" si="1"/>
        <v>112.32</v>
      </c>
    </row>
    <row r="44" spans="1:8" s="12" customFormat="1" ht="11.25" customHeight="1">
      <c r="A44" s="7" t="s">
        <v>1379</v>
      </c>
      <c r="B44" s="8" t="s">
        <v>1380</v>
      </c>
      <c r="C44" s="8" t="s">
        <v>1381</v>
      </c>
      <c r="D44" s="9">
        <v>93.7</v>
      </c>
      <c r="E44" s="32">
        <f t="shared" si="0"/>
        <v>112.44</v>
      </c>
      <c r="F44" s="10" t="s">
        <v>1382</v>
      </c>
      <c r="G44" s="9">
        <v>93.6</v>
      </c>
      <c r="H44" s="34">
        <f t="shared" si="1"/>
        <v>112.32</v>
      </c>
    </row>
    <row r="45" spans="1:8" s="12" customFormat="1" ht="11.25" customHeight="1">
      <c r="A45" s="7" t="s">
        <v>1383</v>
      </c>
      <c r="B45" s="8" t="s">
        <v>1384</v>
      </c>
      <c r="C45" s="8" t="s">
        <v>1385</v>
      </c>
      <c r="D45" s="9">
        <v>93.7</v>
      </c>
      <c r="E45" s="32">
        <f t="shared" si="0"/>
        <v>112.44</v>
      </c>
      <c r="F45" s="10" t="s">
        <v>1386</v>
      </c>
      <c r="G45" s="9">
        <v>93.6</v>
      </c>
      <c r="H45" s="34">
        <f t="shared" si="1"/>
        <v>112.32</v>
      </c>
    </row>
    <row r="46" spans="1:8" s="12" customFormat="1" ht="11.25" customHeight="1">
      <c r="A46" s="7" t="s">
        <v>1387</v>
      </c>
      <c r="B46" s="8" t="s">
        <v>1388</v>
      </c>
      <c r="C46" s="8" t="s">
        <v>1389</v>
      </c>
      <c r="D46" s="9">
        <v>135.5</v>
      </c>
      <c r="E46" s="32">
        <f t="shared" si="0"/>
        <v>162.6</v>
      </c>
      <c r="F46" s="10" t="s">
        <v>1390</v>
      </c>
      <c r="G46" s="9">
        <v>135.3</v>
      </c>
      <c r="H46" s="34">
        <f t="shared" si="1"/>
        <v>162.36</v>
      </c>
    </row>
    <row r="47" spans="1:8" s="12" customFormat="1" ht="11.25" customHeight="1">
      <c r="A47" s="7" t="s">
        <v>1391</v>
      </c>
      <c r="B47" s="8" t="s">
        <v>1392</v>
      </c>
      <c r="C47" s="8" t="s">
        <v>1393</v>
      </c>
      <c r="D47" s="9">
        <v>135.5</v>
      </c>
      <c r="E47" s="32">
        <f t="shared" si="0"/>
        <v>162.6</v>
      </c>
      <c r="F47" s="10" t="s">
        <v>1394</v>
      </c>
      <c r="G47" s="9">
        <v>135.3</v>
      </c>
      <c r="H47" s="34">
        <f t="shared" si="1"/>
        <v>162.36</v>
      </c>
    </row>
    <row r="48" spans="1:8" s="12" customFormat="1" ht="11.25" customHeight="1">
      <c r="A48" s="7" t="s">
        <v>1395</v>
      </c>
      <c r="B48" s="8" t="s">
        <v>1396</v>
      </c>
      <c r="C48" s="8" t="s">
        <v>1397</v>
      </c>
      <c r="D48" s="9">
        <v>121.7</v>
      </c>
      <c r="E48" s="32">
        <f t="shared" si="0"/>
        <v>146.04</v>
      </c>
      <c r="F48" s="10" t="s">
        <v>1398</v>
      </c>
      <c r="G48" s="9">
        <v>123</v>
      </c>
      <c r="H48" s="34">
        <f t="shared" si="1"/>
        <v>147.6</v>
      </c>
    </row>
    <row r="49" spans="1:8" s="12" customFormat="1" ht="11.25" customHeight="1">
      <c r="A49" s="7" t="s">
        <v>1399</v>
      </c>
      <c r="B49" s="8" t="s">
        <v>1179</v>
      </c>
      <c r="C49" s="8" t="s">
        <v>1400</v>
      </c>
      <c r="D49" s="9">
        <v>175.5</v>
      </c>
      <c r="E49" s="32">
        <f t="shared" si="0"/>
        <v>210.6</v>
      </c>
      <c r="F49" s="10" t="s">
        <v>1401</v>
      </c>
      <c r="G49" s="9">
        <v>177.5</v>
      </c>
      <c r="H49" s="34">
        <f t="shared" si="1"/>
        <v>213</v>
      </c>
    </row>
    <row r="50" spans="1:8" s="12" customFormat="1" ht="11.25" customHeight="1">
      <c r="A50" s="7" t="s">
        <v>1402</v>
      </c>
      <c r="B50" s="8" t="s">
        <v>1183</v>
      </c>
      <c r="C50" s="8" t="s">
        <v>1403</v>
      </c>
      <c r="D50" s="9">
        <v>97.30000000000001</v>
      </c>
      <c r="E50" s="32">
        <f t="shared" si="0"/>
        <v>116.76</v>
      </c>
      <c r="F50" s="10" t="s">
        <v>1404</v>
      </c>
      <c r="G50" s="9">
        <v>97.30000000000001</v>
      </c>
      <c r="H50" s="34">
        <f t="shared" si="1"/>
        <v>116.76</v>
      </c>
    </row>
    <row r="51" spans="1:8" s="12" customFormat="1" ht="11.25" customHeight="1">
      <c r="A51" s="7" t="s">
        <v>1405</v>
      </c>
      <c r="B51" s="8" t="s">
        <v>1187</v>
      </c>
      <c r="C51" s="8" t="s">
        <v>1406</v>
      </c>
      <c r="D51" s="9">
        <v>97.30000000000001</v>
      </c>
      <c r="E51" s="32">
        <f t="shared" si="0"/>
        <v>116.76</v>
      </c>
      <c r="F51" s="10" t="s">
        <v>1407</v>
      </c>
      <c r="G51" s="9">
        <v>97.30000000000001</v>
      </c>
      <c r="H51" s="34">
        <f t="shared" si="1"/>
        <v>116.76</v>
      </c>
    </row>
    <row r="52" spans="1:8" s="12" customFormat="1" ht="11.25" customHeight="1">
      <c r="A52" s="7" t="s">
        <v>1408</v>
      </c>
      <c r="B52" s="8" t="s">
        <v>1191</v>
      </c>
      <c r="C52" s="8" t="s">
        <v>1409</v>
      </c>
      <c r="D52" s="9">
        <v>97.30000000000001</v>
      </c>
      <c r="E52" s="32">
        <f t="shared" si="0"/>
        <v>116.76</v>
      </c>
      <c r="F52" s="10" t="s">
        <v>1410</v>
      </c>
      <c r="G52" s="9">
        <v>97.30000000000001</v>
      </c>
      <c r="H52" s="34">
        <f t="shared" si="1"/>
        <v>116.76</v>
      </c>
    </row>
    <row r="53" spans="1:8" s="12" customFormat="1" ht="11.25" customHeight="1">
      <c r="A53" s="7" t="s">
        <v>1411</v>
      </c>
      <c r="B53" s="8" t="s">
        <v>1195</v>
      </c>
      <c r="C53" s="8" t="s">
        <v>1412</v>
      </c>
      <c r="D53" s="9">
        <v>97.30000000000001</v>
      </c>
      <c r="E53" s="32">
        <f t="shared" si="0"/>
        <v>116.76</v>
      </c>
      <c r="F53" s="10" t="s">
        <v>1413</v>
      </c>
      <c r="G53" s="9">
        <v>97.30000000000001</v>
      </c>
      <c r="H53" s="34">
        <f t="shared" si="1"/>
        <v>116.76</v>
      </c>
    </row>
    <row r="54" spans="1:8" s="12" customFormat="1" ht="11.25" customHeight="1">
      <c r="A54" s="7" t="s">
        <v>1414</v>
      </c>
      <c r="B54" s="8" t="s">
        <v>1415</v>
      </c>
      <c r="C54" s="8" t="s">
        <v>1416</v>
      </c>
      <c r="D54" s="9">
        <v>231.4</v>
      </c>
      <c r="E54" s="32">
        <f t="shared" si="0"/>
        <v>277.68</v>
      </c>
      <c r="F54" s="10" t="s">
        <v>1417</v>
      </c>
      <c r="G54" s="9">
        <v>232.79999999999998</v>
      </c>
      <c r="H54" s="34">
        <f t="shared" si="1"/>
        <v>279.35999999999996</v>
      </c>
    </row>
    <row r="55" spans="1:8" s="12" customFormat="1" ht="11.25" customHeight="1">
      <c r="A55" s="7" t="s">
        <v>1418</v>
      </c>
      <c r="B55" s="8" t="s">
        <v>1203</v>
      </c>
      <c r="C55" s="8" t="s">
        <v>1419</v>
      </c>
      <c r="D55" s="9">
        <v>106.10000000000001</v>
      </c>
      <c r="E55" s="32">
        <f t="shared" si="0"/>
        <v>127.32000000000001</v>
      </c>
      <c r="F55" s="10" t="s">
        <v>1420</v>
      </c>
      <c r="G55" s="9">
        <v>106.10000000000001</v>
      </c>
      <c r="H55" s="34">
        <f t="shared" si="1"/>
        <v>127.32000000000001</v>
      </c>
    </row>
    <row r="56" spans="1:8" s="12" customFormat="1" ht="11.25" customHeight="1">
      <c r="A56" s="7" t="s">
        <v>1421</v>
      </c>
      <c r="B56" s="8" t="s">
        <v>1207</v>
      </c>
      <c r="C56" s="8" t="s">
        <v>1422</v>
      </c>
      <c r="D56" s="9">
        <v>106.10000000000001</v>
      </c>
      <c r="E56" s="32">
        <f t="shared" si="0"/>
        <v>127.32000000000001</v>
      </c>
      <c r="F56" s="10" t="s">
        <v>1423</v>
      </c>
      <c r="G56" s="9">
        <v>106.10000000000001</v>
      </c>
      <c r="H56" s="34">
        <f t="shared" si="1"/>
        <v>127.32000000000001</v>
      </c>
    </row>
    <row r="57" spans="1:8" s="12" customFormat="1" ht="11.25" customHeight="1">
      <c r="A57" s="7" t="s">
        <v>1424</v>
      </c>
      <c r="B57" s="8" t="s">
        <v>1211</v>
      </c>
      <c r="C57" s="8" t="s">
        <v>1425</v>
      </c>
      <c r="D57" s="9">
        <v>116.00000000000001</v>
      </c>
      <c r="E57" s="32">
        <f t="shared" si="0"/>
        <v>139.20000000000002</v>
      </c>
      <c r="F57" s="10" t="s">
        <v>1426</v>
      </c>
      <c r="G57" s="9">
        <v>116.00000000000001</v>
      </c>
      <c r="H57" s="34">
        <f t="shared" si="1"/>
        <v>139.20000000000002</v>
      </c>
    </row>
    <row r="58" spans="1:8" s="12" customFormat="1" ht="11.25" customHeight="1">
      <c r="A58" s="7" t="s">
        <v>1427</v>
      </c>
      <c r="B58" s="8" t="s">
        <v>1215</v>
      </c>
      <c r="C58" s="8" t="s">
        <v>1428</v>
      </c>
      <c r="D58" s="9">
        <v>116.00000000000001</v>
      </c>
      <c r="E58" s="32">
        <f t="shared" si="0"/>
        <v>139.20000000000002</v>
      </c>
      <c r="F58" s="10" t="s">
        <v>1429</v>
      </c>
      <c r="G58" s="9">
        <v>116.00000000000001</v>
      </c>
      <c r="H58" s="34">
        <f t="shared" si="1"/>
        <v>139.20000000000002</v>
      </c>
    </row>
    <row r="59" spans="1:8" s="12" customFormat="1" ht="11.25" customHeight="1">
      <c r="A59" s="7" t="s">
        <v>1430</v>
      </c>
      <c r="B59" s="8" t="s">
        <v>1219</v>
      </c>
      <c r="C59" s="8" t="s">
        <v>1431</v>
      </c>
      <c r="D59" s="9">
        <v>116.00000000000001</v>
      </c>
      <c r="E59" s="32">
        <f t="shared" si="0"/>
        <v>139.20000000000002</v>
      </c>
      <c r="F59" s="10" t="s">
        <v>1432</v>
      </c>
      <c r="G59" s="9">
        <v>116.00000000000001</v>
      </c>
      <c r="H59" s="34">
        <f t="shared" si="1"/>
        <v>139.20000000000002</v>
      </c>
    </row>
    <row r="60" spans="1:8" s="12" customFormat="1" ht="11.25" customHeight="1">
      <c r="A60" s="7" t="s">
        <v>1433</v>
      </c>
      <c r="B60" s="8" t="s">
        <v>1223</v>
      </c>
      <c r="C60" s="8" t="s">
        <v>1434</v>
      </c>
      <c r="D60" s="9">
        <v>116.00000000000001</v>
      </c>
      <c r="E60" s="32">
        <f t="shared" si="0"/>
        <v>139.20000000000002</v>
      </c>
      <c r="F60" s="10" t="s">
        <v>1435</v>
      </c>
      <c r="G60" s="9">
        <v>116.00000000000001</v>
      </c>
      <c r="H60" s="34">
        <f t="shared" si="1"/>
        <v>139.20000000000002</v>
      </c>
    </row>
    <row r="61" spans="1:8" s="12" customFormat="1" ht="11.25" customHeight="1">
      <c r="A61" s="7" t="s">
        <v>1436</v>
      </c>
      <c r="B61" s="8" t="s">
        <v>1437</v>
      </c>
      <c r="C61" s="8" t="s">
        <v>1438</v>
      </c>
      <c r="D61" s="9">
        <v>42.9</v>
      </c>
      <c r="E61" s="32">
        <f t="shared" si="0"/>
        <v>51.48</v>
      </c>
      <c r="F61" s="10" t="s">
        <v>1439</v>
      </c>
      <c r="G61" s="9">
        <v>42.9</v>
      </c>
      <c r="H61" s="34">
        <f t="shared" si="1"/>
        <v>51.48</v>
      </c>
    </row>
    <row r="62" spans="1:8" s="12" customFormat="1" ht="11.25" customHeight="1">
      <c r="A62" s="7" t="s">
        <v>1440</v>
      </c>
      <c r="B62" s="8" t="s">
        <v>1441</v>
      </c>
      <c r="C62" s="8" t="s">
        <v>1442</v>
      </c>
      <c r="D62" s="9">
        <v>84.7</v>
      </c>
      <c r="E62" s="32">
        <f t="shared" si="0"/>
        <v>101.64</v>
      </c>
      <c r="F62" s="10" t="s">
        <v>1443</v>
      </c>
      <c r="G62" s="9">
        <v>84.6</v>
      </c>
      <c r="H62" s="34">
        <f t="shared" si="1"/>
        <v>101.52</v>
      </c>
    </row>
    <row r="63" spans="1:8" s="12" customFormat="1" ht="11.25" customHeight="1">
      <c r="A63" s="7" t="s">
        <v>1444</v>
      </c>
      <c r="B63" s="8" t="s">
        <v>1445</v>
      </c>
      <c r="C63" s="8" t="s">
        <v>1446</v>
      </c>
      <c r="D63" s="9">
        <v>126.5</v>
      </c>
      <c r="E63" s="32">
        <f t="shared" si="0"/>
        <v>151.79999999999998</v>
      </c>
      <c r="F63" s="10" t="s">
        <v>1447</v>
      </c>
      <c r="G63" s="9">
        <v>126.3</v>
      </c>
      <c r="H63" s="34">
        <f t="shared" si="1"/>
        <v>151.56</v>
      </c>
    </row>
    <row r="64" spans="1:8" s="12" customFormat="1" ht="11.25" customHeight="1">
      <c r="A64" s="7" t="s">
        <v>1448</v>
      </c>
      <c r="B64" s="8" t="s">
        <v>1449</v>
      </c>
      <c r="C64" s="8" t="s">
        <v>1450</v>
      </c>
      <c r="D64" s="9">
        <v>44.7</v>
      </c>
      <c r="E64" s="32">
        <f t="shared" si="0"/>
        <v>53.64</v>
      </c>
      <c r="F64" s="10" t="s">
        <v>1451</v>
      </c>
      <c r="G64" s="9">
        <v>44.7</v>
      </c>
      <c r="H64" s="34">
        <f t="shared" si="1"/>
        <v>53.64</v>
      </c>
    </row>
    <row r="65" spans="1:8" s="12" customFormat="1" ht="11.25" customHeight="1">
      <c r="A65" s="7" t="s">
        <v>1452</v>
      </c>
      <c r="B65" s="8" t="s">
        <v>1453</v>
      </c>
      <c r="C65" s="8" t="s">
        <v>1454</v>
      </c>
      <c r="D65" s="9">
        <v>86.5</v>
      </c>
      <c r="E65" s="32">
        <f t="shared" si="0"/>
        <v>103.8</v>
      </c>
      <c r="F65" s="10" t="s">
        <v>1455</v>
      </c>
      <c r="G65" s="9">
        <v>86.4</v>
      </c>
      <c r="H65" s="34">
        <f t="shared" si="1"/>
        <v>103.68</v>
      </c>
    </row>
    <row r="66" spans="1:8" s="12" customFormat="1" ht="11.25" customHeight="1">
      <c r="A66" s="7" t="s">
        <v>1456</v>
      </c>
      <c r="B66" s="8" t="s">
        <v>1457</v>
      </c>
      <c r="C66" s="8" t="s">
        <v>1458</v>
      </c>
      <c r="D66" s="9">
        <v>128.29999999999998</v>
      </c>
      <c r="E66" s="32">
        <f t="shared" si="0"/>
        <v>153.95999999999998</v>
      </c>
      <c r="F66" s="10" t="s">
        <v>1459</v>
      </c>
      <c r="G66" s="9">
        <v>128.10000000000002</v>
      </c>
      <c r="H66" s="34">
        <f t="shared" si="1"/>
        <v>153.72000000000003</v>
      </c>
    </row>
    <row r="67" spans="1:8" s="12" customFormat="1" ht="11.25" customHeight="1">
      <c r="A67" s="7" t="s">
        <v>1460</v>
      </c>
      <c r="B67" s="8" t="s">
        <v>1235</v>
      </c>
      <c r="C67" s="8" t="s">
        <v>1461</v>
      </c>
      <c r="D67" s="9">
        <v>111.8</v>
      </c>
      <c r="E67" s="32">
        <f t="shared" si="0"/>
        <v>134.16</v>
      </c>
      <c r="F67" s="10" t="s">
        <v>1462</v>
      </c>
      <c r="G67" s="9">
        <v>113.1</v>
      </c>
      <c r="H67" s="34">
        <f t="shared" si="1"/>
        <v>135.72</v>
      </c>
    </row>
    <row r="68" spans="1:8" s="12" customFormat="1" ht="11.25" customHeight="1">
      <c r="A68" s="7" t="s">
        <v>1463</v>
      </c>
      <c r="B68" s="8" t="s">
        <v>1239</v>
      </c>
      <c r="C68" s="8" t="s">
        <v>1464</v>
      </c>
      <c r="D68" s="9">
        <v>121.7</v>
      </c>
      <c r="E68" s="32">
        <f t="shared" si="0"/>
        <v>146.04</v>
      </c>
      <c r="F68" s="10" t="s">
        <v>1465</v>
      </c>
      <c r="G68" s="9">
        <v>123</v>
      </c>
      <c r="H68" s="34">
        <f t="shared" si="1"/>
        <v>147.6</v>
      </c>
    </row>
    <row r="69" spans="1:8" s="12" customFormat="1" ht="11.25" customHeight="1">
      <c r="A69" s="7" t="s">
        <v>1466</v>
      </c>
      <c r="B69" s="8" t="s">
        <v>1247</v>
      </c>
      <c r="C69" s="8" t="s">
        <v>1467</v>
      </c>
      <c r="D69" s="9">
        <v>332.4000000000001</v>
      </c>
      <c r="E69" s="32">
        <f t="shared" si="0"/>
        <v>398.8800000000001</v>
      </c>
      <c r="F69" s="10" t="s">
        <v>1468</v>
      </c>
      <c r="G69" s="9">
        <v>335</v>
      </c>
      <c r="H69" s="34">
        <f t="shared" si="1"/>
        <v>402</v>
      </c>
    </row>
    <row r="70" spans="1:8" s="12" customFormat="1" ht="11.25" customHeight="1">
      <c r="A70" s="7"/>
      <c r="B70" s="8"/>
      <c r="C70" s="8"/>
      <c r="D70" s="9"/>
      <c r="E70" s="10"/>
      <c r="F70" s="10"/>
      <c r="G70" s="9"/>
      <c r="H70" s="10"/>
    </row>
    <row r="71" spans="1:8" s="12" customFormat="1" ht="11.25" customHeight="1">
      <c r="A71" s="36"/>
      <c r="B71" s="36"/>
      <c r="C71" s="36"/>
      <c r="D71" s="36"/>
      <c r="E71" s="36"/>
      <c r="F71" s="36"/>
      <c r="G71" s="36"/>
      <c r="H71" s="36"/>
    </row>
    <row r="72" spans="1:8" ht="12.75" customHeight="1">
      <c r="A72" s="37"/>
      <c r="B72" s="37"/>
      <c r="C72" s="37"/>
      <c r="D72" s="37"/>
      <c r="E72" s="37"/>
      <c r="F72" s="37"/>
      <c r="G72" s="37"/>
      <c r="H72" s="37"/>
    </row>
    <row r="73" spans="1:8" ht="15" customHeight="1">
      <c r="A73" s="38" t="s">
        <v>1251</v>
      </c>
      <c r="B73" s="38"/>
      <c r="C73" s="38"/>
      <c r="D73" s="38"/>
      <c r="E73" s="38"/>
      <c r="F73" s="38"/>
      <c r="G73" s="38"/>
      <c r="H73" s="38"/>
    </row>
  </sheetData>
  <sheetProtection selectLockedCells="1" selectUnlockedCells="1"/>
  <mergeCells count="11">
    <mergeCell ref="G4:H4"/>
    <mergeCell ref="A6:H6"/>
    <mergeCell ref="A71:H71"/>
    <mergeCell ref="A72:H72"/>
    <mergeCell ref="A73:H73"/>
    <mergeCell ref="A1:H1"/>
    <mergeCell ref="A2:H2"/>
    <mergeCell ref="A3:H3"/>
    <mergeCell ref="A4:A5"/>
    <mergeCell ref="B4:B5"/>
    <mergeCell ref="D4:E4"/>
  </mergeCells>
  <printOptions horizontalCentered="1"/>
  <pageMargins left="0.11805555555555555" right="0.11805555555555555" top="0.11805555555555555" bottom="0.190277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O81"/>
  <sheetViews>
    <sheetView zoomScalePageLayoutView="0" workbookViewId="0" topLeftCell="A1">
      <selection activeCell="G25" sqref="G25"/>
    </sheetView>
  </sheetViews>
  <sheetFormatPr defaultColWidth="9.140625" defaultRowHeight="24.75" customHeight="1"/>
  <cols>
    <col min="1" max="1" width="16.00390625" style="1" customWidth="1"/>
    <col min="2" max="2" width="33.57421875" style="1" customWidth="1"/>
    <col min="3" max="3" width="0" style="1" hidden="1" customWidth="1"/>
    <col min="4" max="4" width="8.8515625" style="1" customWidth="1"/>
    <col min="5" max="5" width="14.57421875" style="1" customWidth="1"/>
    <col min="6" max="6" width="0" style="1" hidden="1" customWidth="1"/>
    <col min="7" max="7" width="8.8515625" style="1" customWidth="1"/>
    <col min="8" max="8" width="14.57421875" style="1" customWidth="1"/>
    <col min="9" max="9" width="1.421875" style="1" customWidth="1"/>
    <col min="10" max="10" width="4.8515625" style="1" customWidth="1"/>
    <col min="11" max="16384" width="9.140625" style="1" customWidth="1"/>
  </cols>
  <sheetData>
    <row r="1" spans="1:8" ht="21.75" customHeight="1">
      <c r="A1" s="39" t="s">
        <v>1469</v>
      </c>
      <c r="B1" s="39"/>
      <c r="C1" s="39"/>
      <c r="D1" s="39"/>
      <c r="E1" s="39"/>
      <c r="F1" s="39"/>
      <c r="G1" s="39"/>
      <c r="H1" s="39"/>
    </row>
    <row r="2" spans="1:8" ht="14.25" customHeight="1">
      <c r="A2" s="40" t="s">
        <v>1024</v>
      </c>
      <c r="B2" s="40"/>
      <c r="C2" s="40"/>
      <c r="D2" s="40"/>
      <c r="E2" s="40"/>
      <c r="F2" s="40"/>
      <c r="G2" s="40"/>
      <c r="H2" s="40"/>
    </row>
    <row r="3" spans="1:8" ht="17.25" customHeight="1">
      <c r="A3" s="41"/>
      <c r="B3" s="41"/>
      <c r="C3" s="41"/>
      <c r="D3" s="41"/>
      <c r="E3" s="41"/>
      <c r="F3" s="41"/>
      <c r="G3" s="41"/>
      <c r="H3" s="41"/>
    </row>
    <row r="4" spans="1:8" ht="13.5" customHeight="1">
      <c r="A4" s="37" t="s">
        <v>1026</v>
      </c>
      <c r="B4" s="37" t="s">
        <v>1027</v>
      </c>
      <c r="C4" s="4"/>
      <c r="D4" s="37" t="s">
        <v>1028</v>
      </c>
      <c r="E4" s="37"/>
      <c r="F4" s="4"/>
      <c r="G4" s="37" t="s">
        <v>1029</v>
      </c>
      <c r="H4" s="37"/>
    </row>
    <row r="5" spans="1:119" ht="21.75" customHeight="1">
      <c r="A5" s="37"/>
      <c r="B5" s="37"/>
      <c r="C5" s="4" t="s">
        <v>1030</v>
      </c>
      <c r="D5" s="4" t="s">
        <v>1031</v>
      </c>
      <c r="E5" s="4" t="s">
        <v>1032</v>
      </c>
      <c r="F5" s="4" t="s">
        <v>1030</v>
      </c>
      <c r="G5" s="4" t="s">
        <v>1031</v>
      </c>
      <c r="H5" s="4" t="s">
        <v>1032</v>
      </c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</row>
    <row r="6" spans="1:119" ht="12.75" customHeight="1">
      <c r="A6" s="36"/>
      <c r="B6" s="36"/>
      <c r="C6" s="36"/>
      <c r="D6" s="36"/>
      <c r="E6" s="36"/>
      <c r="F6" s="36"/>
      <c r="G6" s="36"/>
      <c r="H6" s="36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</row>
    <row r="7" spans="1:9" s="12" customFormat="1" ht="11.25" customHeight="1">
      <c r="A7" s="7" t="s">
        <v>1470</v>
      </c>
      <c r="B7" s="8" t="s">
        <v>1471</v>
      </c>
      <c r="C7" s="8" t="s">
        <v>1472</v>
      </c>
      <c r="D7" s="9">
        <v>240.3</v>
      </c>
      <c r="E7" s="34">
        <f aca="true" t="shared" si="0" ref="E7:E70">D7*1.2</f>
        <v>288.36</v>
      </c>
      <c r="F7" s="10" t="s">
        <v>1473</v>
      </c>
      <c r="G7" s="9">
        <v>240.3</v>
      </c>
      <c r="H7" s="34">
        <f aca="true" t="shared" si="1" ref="H7:H70">G7*1.2</f>
        <v>288.36</v>
      </c>
      <c r="I7" s="11"/>
    </row>
    <row r="8" spans="1:8" s="12" customFormat="1" ht="11.25" customHeight="1">
      <c r="A8" s="7" t="s">
        <v>1474</v>
      </c>
      <c r="B8" s="8" t="s">
        <v>1475</v>
      </c>
      <c r="C8" s="8" t="s">
        <v>1476</v>
      </c>
      <c r="D8" s="9">
        <v>240.3</v>
      </c>
      <c r="E8" s="34">
        <f t="shared" si="0"/>
        <v>288.36</v>
      </c>
      <c r="F8" s="10" t="s">
        <v>1477</v>
      </c>
      <c r="G8" s="9">
        <v>240.3</v>
      </c>
      <c r="H8" s="34">
        <f t="shared" si="1"/>
        <v>288.36</v>
      </c>
    </row>
    <row r="9" spans="1:8" s="12" customFormat="1" ht="11.25" customHeight="1">
      <c r="A9" s="7" t="s">
        <v>1478</v>
      </c>
      <c r="B9" s="8" t="s">
        <v>1062</v>
      </c>
      <c r="C9" s="8" t="s">
        <v>1479</v>
      </c>
      <c r="D9" s="9">
        <v>69.10000000000001</v>
      </c>
      <c r="E9" s="34">
        <f t="shared" si="0"/>
        <v>82.92</v>
      </c>
      <c r="F9" s="10" t="s">
        <v>1480</v>
      </c>
      <c r="G9" s="9">
        <v>69.10000000000001</v>
      </c>
      <c r="H9" s="34">
        <f t="shared" si="1"/>
        <v>82.92</v>
      </c>
    </row>
    <row r="10" spans="1:8" s="12" customFormat="1" ht="11.25" customHeight="1">
      <c r="A10" s="7" t="s">
        <v>1481</v>
      </c>
      <c r="B10" s="8" t="s">
        <v>1482</v>
      </c>
      <c r="C10" s="8" t="s">
        <v>1483</v>
      </c>
      <c r="D10" s="9">
        <v>154.4</v>
      </c>
      <c r="E10" s="34">
        <f t="shared" si="0"/>
        <v>185.28</v>
      </c>
      <c r="F10" s="10" t="s">
        <v>1484</v>
      </c>
      <c r="G10" s="9">
        <v>154.39999999999998</v>
      </c>
      <c r="H10" s="34">
        <f t="shared" si="1"/>
        <v>185.27999999999997</v>
      </c>
    </row>
    <row r="11" spans="1:8" s="12" customFormat="1" ht="11.25" customHeight="1">
      <c r="A11" s="7" t="s">
        <v>1485</v>
      </c>
      <c r="B11" s="8" t="s">
        <v>1266</v>
      </c>
      <c r="C11" s="8" t="s">
        <v>1486</v>
      </c>
      <c r="D11" s="9">
        <v>130.7</v>
      </c>
      <c r="E11" s="34">
        <f t="shared" si="0"/>
        <v>156.83999999999997</v>
      </c>
      <c r="F11" s="10" t="s">
        <v>1487</v>
      </c>
      <c r="G11" s="9">
        <v>130.7</v>
      </c>
      <c r="H11" s="34">
        <f t="shared" si="1"/>
        <v>156.83999999999997</v>
      </c>
    </row>
    <row r="12" spans="1:8" s="12" customFormat="1" ht="11.25" customHeight="1">
      <c r="A12" s="7" t="s">
        <v>1488</v>
      </c>
      <c r="B12" s="8" t="s">
        <v>1270</v>
      </c>
      <c r="C12" s="8" t="s">
        <v>1489</v>
      </c>
      <c r="D12" s="9">
        <v>130.7</v>
      </c>
      <c r="E12" s="34">
        <f t="shared" si="0"/>
        <v>156.83999999999997</v>
      </c>
      <c r="F12" s="10" t="s">
        <v>1490</v>
      </c>
      <c r="G12" s="9">
        <v>130.7</v>
      </c>
      <c r="H12" s="34">
        <f t="shared" si="1"/>
        <v>156.83999999999997</v>
      </c>
    </row>
    <row r="13" spans="1:8" s="12" customFormat="1" ht="11.25" customHeight="1">
      <c r="A13" s="7" t="s">
        <v>1491</v>
      </c>
      <c r="B13" s="8" t="s">
        <v>1274</v>
      </c>
      <c r="C13" s="8" t="s">
        <v>1492</v>
      </c>
      <c r="D13" s="9">
        <v>210.7</v>
      </c>
      <c r="E13" s="34">
        <f t="shared" si="0"/>
        <v>252.83999999999997</v>
      </c>
      <c r="F13" s="10" t="s">
        <v>1493</v>
      </c>
      <c r="G13" s="9">
        <v>210.7</v>
      </c>
      <c r="H13" s="34">
        <f t="shared" si="1"/>
        <v>252.83999999999997</v>
      </c>
    </row>
    <row r="14" spans="1:8" s="12" customFormat="1" ht="11.25" customHeight="1">
      <c r="A14" s="7" t="s">
        <v>1494</v>
      </c>
      <c r="B14" s="8" t="s">
        <v>1278</v>
      </c>
      <c r="C14" s="8" t="s">
        <v>1495</v>
      </c>
      <c r="D14" s="9">
        <v>210.7</v>
      </c>
      <c r="E14" s="34">
        <f t="shared" si="0"/>
        <v>252.83999999999997</v>
      </c>
      <c r="F14" s="10" t="s">
        <v>1496</v>
      </c>
      <c r="G14" s="9">
        <v>210.7</v>
      </c>
      <c r="H14" s="34">
        <f t="shared" si="1"/>
        <v>252.83999999999997</v>
      </c>
    </row>
    <row r="15" spans="1:8" s="12" customFormat="1" ht="11.25" customHeight="1">
      <c r="A15" s="7" t="s">
        <v>1497</v>
      </c>
      <c r="B15" s="8" t="s">
        <v>1282</v>
      </c>
      <c r="C15" s="8" t="s">
        <v>1498</v>
      </c>
      <c r="D15" s="9">
        <v>172.5</v>
      </c>
      <c r="E15" s="34">
        <f t="shared" si="0"/>
        <v>207</v>
      </c>
      <c r="F15" s="10" t="s">
        <v>1499</v>
      </c>
      <c r="G15" s="9">
        <v>172.39999999999998</v>
      </c>
      <c r="H15" s="34">
        <f t="shared" si="1"/>
        <v>206.87999999999997</v>
      </c>
    </row>
    <row r="16" spans="1:8" s="12" customFormat="1" ht="11.25" customHeight="1">
      <c r="A16" s="7" t="s">
        <v>1500</v>
      </c>
      <c r="B16" s="8" t="s">
        <v>1286</v>
      </c>
      <c r="C16" s="8" t="s">
        <v>1501</v>
      </c>
      <c r="D16" s="9">
        <v>172.5</v>
      </c>
      <c r="E16" s="34">
        <f t="shared" si="0"/>
        <v>207</v>
      </c>
      <c r="F16" s="10" t="s">
        <v>1502</v>
      </c>
      <c r="G16" s="9">
        <v>172.39999999999998</v>
      </c>
      <c r="H16" s="34">
        <f t="shared" si="1"/>
        <v>206.87999999999997</v>
      </c>
    </row>
    <row r="17" spans="1:8" s="12" customFormat="1" ht="11.25" customHeight="1">
      <c r="A17" s="7" t="s">
        <v>1503</v>
      </c>
      <c r="B17" s="8" t="s">
        <v>1078</v>
      </c>
      <c r="C17" s="8" t="s">
        <v>1504</v>
      </c>
      <c r="D17" s="9">
        <v>81.60000000000001</v>
      </c>
      <c r="E17" s="34">
        <f t="shared" si="0"/>
        <v>97.92</v>
      </c>
      <c r="F17" s="10" t="s">
        <v>1505</v>
      </c>
      <c r="G17" s="9">
        <v>81.60000000000001</v>
      </c>
      <c r="H17" s="34">
        <f t="shared" si="1"/>
        <v>97.92</v>
      </c>
    </row>
    <row r="18" spans="1:8" s="12" customFormat="1" ht="11.25" customHeight="1">
      <c r="A18" s="7" t="s">
        <v>1506</v>
      </c>
      <c r="B18" s="8" t="s">
        <v>1507</v>
      </c>
      <c r="C18" s="8" t="s">
        <v>1508</v>
      </c>
      <c r="D18" s="9">
        <v>335.2</v>
      </c>
      <c r="E18" s="34">
        <f t="shared" si="0"/>
        <v>402.23999999999995</v>
      </c>
      <c r="F18" s="10" t="s">
        <v>1509</v>
      </c>
      <c r="G18" s="9">
        <v>349.59999999999997</v>
      </c>
      <c r="H18" s="34">
        <f t="shared" si="1"/>
        <v>419.5199999999999</v>
      </c>
    </row>
    <row r="19" spans="1:8" s="12" customFormat="1" ht="11.25" customHeight="1">
      <c r="A19" s="7" t="s">
        <v>1510</v>
      </c>
      <c r="B19" s="8" t="s">
        <v>1511</v>
      </c>
      <c r="C19" s="8" t="s">
        <v>1512</v>
      </c>
      <c r="D19" s="9">
        <v>335.2</v>
      </c>
      <c r="E19" s="34">
        <f t="shared" si="0"/>
        <v>402.23999999999995</v>
      </c>
      <c r="F19" s="10" t="s">
        <v>1513</v>
      </c>
      <c r="G19" s="9">
        <v>349.59999999999997</v>
      </c>
      <c r="H19" s="34">
        <f t="shared" si="1"/>
        <v>419.5199999999999</v>
      </c>
    </row>
    <row r="20" spans="1:8" s="12" customFormat="1" ht="11.25" customHeight="1">
      <c r="A20" s="7" t="s">
        <v>1514</v>
      </c>
      <c r="B20" s="8" t="s">
        <v>1515</v>
      </c>
      <c r="C20" s="8" t="s">
        <v>1516</v>
      </c>
      <c r="D20" s="9">
        <v>399.7</v>
      </c>
      <c r="E20" s="34">
        <f t="shared" si="0"/>
        <v>479.64</v>
      </c>
      <c r="F20" s="10" t="s">
        <v>1517</v>
      </c>
      <c r="G20" s="9">
        <v>414.1</v>
      </c>
      <c r="H20" s="34">
        <f t="shared" si="1"/>
        <v>496.92</v>
      </c>
    </row>
    <row r="21" spans="1:8" s="12" customFormat="1" ht="11.25" customHeight="1">
      <c r="A21" s="7" t="s">
        <v>1518</v>
      </c>
      <c r="B21" s="8" t="s">
        <v>1519</v>
      </c>
      <c r="C21" s="8" t="s">
        <v>1520</v>
      </c>
      <c r="D21" s="9">
        <v>399.7</v>
      </c>
      <c r="E21" s="34">
        <f t="shared" si="0"/>
        <v>479.64</v>
      </c>
      <c r="F21" s="10" t="s">
        <v>1521</v>
      </c>
      <c r="G21" s="9">
        <v>414.09999999999997</v>
      </c>
      <c r="H21" s="34">
        <f t="shared" si="1"/>
        <v>496.91999999999996</v>
      </c>
    </row>
    <row r="22" spans="1:8" s="12" customFormat="1" ht="11.25" customHeight="1">
      <c r="A22" s="7" t="s">
        <v>1522</v>
      </c>
      <c r="B22" s="8" t="s">
        <v>1523</v>
      </c>
      <c r="C22" s="8" t="s">
        <v>1524</v>
      </c>
      <c r="D22" s="9">
        <v>255.5</v>
      </c>
      <c r="E22" s="34">
        <f t="shared" si="0"/>
        <v>306.59999999999997</v>
      </c>
      <c r="F22" s="10" t="s">
        <v>1525</v>
      </c>
      <c r="G22" s="9">
        <v>255.5</v>
      </c>
      <c r="H22" s="34">
        <f t="shared" si="1"/>
        <v>306.59999999999997</v>
      </c>
    </row>
    <row r="23" spans="1:8" s="12" customFormat="1" ht="11.25" customHeight="1">
      <c r="A23" s="7" t="s">
        <v>1526</v>
      </c>
      <c r="B23" s="8" t="s">
        <v>1527</v>
      </c>
      <c r="C23" s="8" t="s">
        <v>1528</v>
      </c>
      <c r="D23" s="9">
        <v>255.5</v>
      </c>
      <c r="E23" s="34">
        <f t="shared" si="0"/>
        <v>306.59999999999997</v>
      </c>
      <c r="F23" s="10" t="s">
        <v>1529</v>
      </c>
      <c r="G23" s="9">
        <v>255.5</v>
      </c>
      <c r="H23" s="34">
        <f t="shared" si="1"/>
        <v>306.59999999999997</v>
      </c>
    </row>
    <row r="24" spans="1:8" s="12" customFormat="1" ht="11.25" customHeight="1">
      <c r="A24" s="7" t="s">
        <v>1530</v>
      </c>
      <c r="B24" s="8" t="s">
        <v>1531</v>
      </c>
      <c r="C24" s="8" t="s">
        <v>1532</v>
      </c>
      <c r="D24" s="9">
        <v>292.59999999999997</v>
      </c>
      <c r="E24" s="34">
        <f t="shared" si="0"/>
        <v>351.11999999999995</v>
      </c>
      <c r="F24" s="10" t="s">
        <v>1533</v>
      </c>
      <c r="G24" s="9">
        <v>292.5</v>
      </c>
      <c r="H24" s="34">
        <f t="shared" si="1"/>
        <v>351</v>
      </c>
    </row>
    <row r="25" spans="1:8" s="12" customFormat="1" ht="11.25" customHeight="1">
      <c r="A25" s="7" t="s">
        <v>1534</v>
      </c>
      <c r="B25" s="8" t="s">
        <v>1535</v>
      </c>
      <c r="C25" s="8" t="s">
        <v>1536</v>
      </c>
      <c r="D25" s="9">
        <v>292.59999999999997</v>
      </c>
      <c r="E25" s="34">
        <f t="shared" si="0"/>
        <v>351.11999999999995</v>
      </c>
      <c r="F25" s="10" t="s">
        <v>1537</v>
      </c>
      <c r="G25" s="9">
        <v>292.5</v>
      </c>
      <c r="H25" s="34">
        <f t="shared" si="1"/>
        <v>351</v>
      </c>
    </row>
    <row r="26" spans="1:8" s="12" customFormat="1" ht="11.25" customHeight="1">
      <c r="A26" s="7" t="s">
        <v>1538</v>
      </c>
      <c r="B26" s="8" t="s">
        <v>1114</v>
      </c>
      <c r="C26" s="8" t="s">
        <v>1539</v>
      </c>
      <c r="D26" s="9">
        <v>40.3</v>
      </c>
      <c r="E26" s="34">
        <f t="shared" si="0"/>
        <v>48.35999999999999</v>
      </c>
      <c r="F26" s="10" t="s">
        <v>1540</v>
      </c>
      <c r="G26" s="9">
        <v>40.3</v>
      </c>
      <c r="H26" s="34">
        <f t="shared" si="1"/>
        <v>48.35999999999999</v>
      </c>
    </row>
    <row r="27" spans="1:8" s="12" customFormat="1" ht="11.25" customHeight="1">
      <c r="A27" s="7" t="s">
        <v>1541</v>
      </c>
      <c r="B27" s="8" t="s">
        <v>1542</v>
      </c>
      <c r="C27" s="8" t="s">
        <v>1543</v>
      </c>
      <c r="D27" s="9">
        <v>281.7</v>
      </c>
      <c r="E27" s="34">
        <f t="shared" si="0"/>
        <v>338.03999999999996</v>
      </c>
      <c r="F27" s="10" t="s">
        <v>1544</v>
      </c>
      <c r="G27" s="9">
        <v>281.59999999999997</v>
      </c>
      <c r="H27" s="34">
        <f t="shared" si="1"/>
        <v>337.91999999999996</v>
      </c>
    </row>
    <row r="28" spans="1:8" s="12" customFormat="1" ht="11.25" customHeight="1">
      <c r="A28" s="7" t="s">
        <v>1545</v>
      </c>
      <c r="B28" s="8" t="s">
        <v>1546</v>
      </c>
      <c r="C28" s="8" t="s">
        <v>1547</v>
      </c>
      <c r="D28" s="9">
        <v>281.7</v>
      </c>
      <c r="E28" s="34">
        <f t="shared" si="0"/>
        <v>338.03999999999996</v>
      </c>
      <c r="F28" s="10" t="s">
        <v>1548</v>
      </c>
      <c r="G28" s="9">
        <v>281.6</v>
      </c>
      <c r="H28" s="34">
        <f t="shared" si="1"/>
        <v>337.92</v>
      </c>
    </row>
    <row r="29" spans="1:8" s="12" customFormat="1" ht="11.25" customHeight="1">
      <c r="A29" s="7" t="s">
        <v>1549</v>
      </c>
      <c r="B29" s="8" t="s">
        <v>1531</v>
      </c>
      <c r="C29" s="8" t="s">
        <v>1550</v>
      </c>
      <c r="D29" s="9">
        <v>281.7</v>
      </c>
      <c r="E29" s="34">
        <f t="shared" si="0"/>
        <v>338.03999999999996</v>
      </c>
      <c r="F29" s="10" t="s">
        <v>1551</v>
      </c>
      <c r="G29" s="9">
        <v>281.59999999999997</v>
      </c>
      <c r="H29" s="34">
        <f t="shared" si="1"/>
        <v>337.91999999999996</v>
      </c>
    </row>
    <row r="30" spans="1:8" s="12" customFormat="1" ht="11.25" customHeight="1">
      <c r="A30" s="7" t="s">
        <v>1552</v>
      </c>
      <c r="B30" s="8" t="s">
        <v>1535</v>
      </c>
      <c r="C30" s="8" t="s">
        <v>1553</v>
      </c>
      <c r="D30" s="9">
        <v>281.7</v>
      </c>
      <c r="E30" s="34">
        <f t="shared" si="0"/>
        <v>338.03999999999996</v>
      </c>
      <c r="F30" s="10" t="s">
        <v>1554</v>
      </c>
      <c r="G30" s="9">
        <v>281.59999999999997</v>
      </c>
      <c r="H30" s="34">
        <f t="shared" si="1"/>
        <v>337.91999999999996</v>
      </c>
    </row>
    <row r="31" spans="1:8" s="12" customFormat="1" ht="11.25" customHeight="1">
      <c r="A31" s="7" t="s">
        <v>1555</v>
      </c>
      <c r="B31" s="8" t="s">
        <v>1556</v>
      </c>
      <c r="C31" s="8" t="s">
        <v>1557</v>
      </c>
      <c r="D31" s="9">
        <v>161.20000000000002</v>
      </c>
      <c r="E31" s="34">
        <f t="shared" si="0"/>
        <v>193.44000000000003</v>
      </c>
      <c r="F31" s="10" t="s">
        <v>1558</v>
      </c>
      <c r="G31" s="9">
        <v>161.2</v>
      </c>
      <c r="H31" s="34">
        <f t="shared" si="1"/>
        <v>193.43999999999997</v>
      </c>
    </row>
    <row r="32" spans="1:8" s="12" customFormat="1" ht="11.25" customHeight="1">
      <c r="A32" s="7" t="s">
        <v>1559</v>
      </c>
      <c r="B32" s="8" t="s">
        <v>1136</v>
      </c>
      <c r="C32" s="8" t="s">
        <v>1560</v>
      </c>
      <c r="D32" s="9">
        <v>173.20000000000002</v>
      </c>
      <c r="E32" s="34">
        <f t="shared" si="0"/>
        <v>207.84</v>
      </c>
      <c r="F32" s="10" t="s">
        <v>1561</v>
      </c>
      <c r="G32" s="9">
        <v>173.1</v>
      </c>
      <c r="H32" s="34">
        <f t="shared" si="1"/>
        <v>207.72</v>
      </c>
    </row>
    <row r="33" spans="1:8" s="12" customFormat="1" ht="11.25" customHeight="1">
      <c r="A33" s="7" t="s">
        <v>1562</v>
      </c>
      <c r="B33" s="8" t="s">
        <v>1140</v>
      </c>
      <c r="C33" s="8" t="s">
        <v>1563</v>
      </c>
      <c r="D33" s="9">
        <v>141.79999999999998</v>
      </c>
      <c r="E33" s="34">
        <f t="shared" si="0"/>
        <v>170.15999999999997</v>
      </c>
      <c r="F33" s="10" t="s">
        <v>1564</v>
      </c>
      <c r="G33" s="9">
        <v>141.8</v>
      </c>
      <c r="H33" s="34">
        <f t="shared" si="1"/>
        <v>170.16</v>
      </c>
    </row>
    <row r="34" spans="1:8" s="12" customFormat="1" ht="11.25" customHeight="1">
      <c r="A34" s="7" t="s">
        <v>1565</v>
      </c>
      <c r="B34" s="8" t="s">
        <v>1062</v>
      </c>
      <c r="C34" s="8" t="s">
        <v>1566</v>
      </c>
      <c r="D34" s="9">
        <v>42.99999999999999</v>
      </c>
      <c r="E34" s="34">
        <f t="shared" si="0"/>
        <v>51.59999999999999</v>
      </c>
      <c r="F34" s="10" t="s">
        <v>1567</v>
      </c>
      <c r="G34" s="9">
        <v>42.99999999999999</v>
      </c>
      <c r="H34" s="34">
        <f t="shared" si="1"/>
        <v>51.59999999999999</v>
      </c>
    </row>
    <row r="35" spans="1:8" s="12" customFormat="1" ht="11.25" customHeight="1">
      <c r="A35" s="7" t="s">
        <v>1568</v>
      </c>
      <c r="B35" s="8" t="s">
        <v>1569</v>
      </c>
      <c r="C35" s="8" t="s">
        <v>1570</v>
      </c>
      <c r="D35" s="9">
        <v>175.7</v>
      </c>
      <c r="E35" s="34">
        <f t="shared" si="0"/>
        <v>210.83999999999997</v>
      </c>
      <c r="F35" s="10" t="s">
        <v>1571</v>
      </c>
      <c r="G35" s="9">
        <v>175.7</v>
      </c>
      <c r="H35" s="34">
        <f t="shared" si="1"/>
        <v>210.83999999999997</v>
      </c>
    </row>
    <row r="36" spans="1:8" s="12" customFormat="1" ht="11.25" customHeight="1">
      <c r="A36" s="7" t="s">
        <v>1572</v>
      </c>
      <c r="B36" s="8" t="s">
        <v>1573</v>
      </c>
      <c r="C36" s="8" t="s">
        <v>1574</v>
      </c>
      <c r="D36" s="9">
        <v>197</v>
      </c>
      <c r="E36" s="34">
        <f t="shared" si="0"/>
        <v>236.39999999999998</v>
      </c>
      <c r="F36" s="10" t="s">
        <v>1575</v>
      </c>
      <c r="G36" s="9">
        <v>196.9</v>
      </c>
      <c r="H36" s="34">
        <f t="shared" si="1"/>
        <v>236.28</v>
      </c>
    </row>
    <row r="37" spans="1:8" s="12" customFormat="1" ht="11.25" customHeight="1">
      <c r="A37" s="7" t="s">
        <v>1576</v>
      </c>
      <c r="B37" s="8" t="s">
        <v>1577</v>
      </c>
      <c r="C37" s="8" t="s">
        <v>1578</v>
      </c>
      <c r="D37" s="9">
        <v>185.9</v>
      </c>
      <c r="E37" s="34">
        <f t="shared" si="0"/>
        <v>223.08</v>
      </c>
      <c r="F37" s="10" t="s">
        <v>1579</v>
      </c>
      <c r="G37" s="9">
        <v>185.9</v>
      </c>
      <c r="H37" s="34">
        <f t="shared" si="1"/>
        <v>223.08</v>
      </c>
    </row>
    <row r="38" spans="1:8" s="12" customFormat="1" ht="11.25" customHeight="1">
      <c r="A38" s="7" t="s">
        <v>1580</v>
      </c>
      <c r="B38" s="8" t="s">
        <v>1171</v>
      </c>
      <c r="C38" s="8" t="s">
        <v>1581</v>
      </c>
      <c r="D38" s="9">
        <v>200.70000000000002</v>
      </c>
      <c r="E38" s="34">
        <f t="shared" si="0"/>
        <v>240.84</v>
      </c>
      <c r="F38" s="10" t="s">
        <v>1582</v>
      </c>
      <c r="G38" s="9">
        <v>200.6</v>
      </c>
      <c r="H38" s="34">
        <f t="shared" si="1"/>
        <v>240.71999999999997</v>
      </c>
    </row>
    <row r="39" spans="1:8" s="12" customFormat="1" ht="11.25" customHeight="1">
      <c r="A39" s="7" t="s">
        <v>1583</v>
      </c>
      <c r="B39" s="8" t="s">
        <v>1175</v>
      </c>
      <c r="C39" s="8" t="s">
        <v>1584</v>
      </c>
      <c r="D39" s="9">
        <v>187.29999999999998</v>
      </c>
      <c r="E39" s="34">
        <f t="shared" si="0"/>
        <v>224.75999999999996</v>
      </c>
      <c r="F39" s="10" t="s">
        <v>1585</v>
      </c>
      <c r="G39" s="9">
        <v>187.29999999999998</v>
      </c>
      <c r="H39" s="34">
        <f t="shared" si="1"/>
        <v>224.75999999999996</v>
      </c>
    </row>
    <row r="40" spans="1:8" s="12" customFormat="1" ht="11.25" customHeight="1">
      <c r="A40" s="7" t="s">
        <v>1586</v>
      </c>
      <c r="B40" s="8" t="s">
        <v>1364</v>
      </c>
      <c r="C40" s="8" t="s">
        <v>1587</v>
      </c>
      <c r="D40" s="9">
        <v>51.900000000000006</v>
      </c>
      <c r="E40" s="34">
        <f t="shared" si="0"/>
        <v>62.28</v>
      </c>
      <c r="F40" s="10" t="s">
        <v>1588</v>
      </c>
      <c r="G40" s="9">
        <v>51.900000000000006</v>
      </c>
      <c r="H40" s="34">
        <f t="shared" si="1"/>
        <v>62.28</v>
      </c>
    </row>
    <row r="41" spans="1:8" s="12" customFormat="1" ht="11.25" customHeight="1">
      <c r="A41" s="7" t="s">
        <v>1589</v>
      </c>
      <c r="B41" s="8" t="s">
        <v>1368</v>
      </c>
      <c r="C41" s="8" t="s">
        <v>1590</v>
      </c>
      <c r="D41" s="9">
        <v>51.900000000000006</v>
      </c>
      <c r="E41" s="34">
        <f t="shared" si="0"/>
        <v>62.28</v>
      </c>
      <c r="F41" s="10" t="s">
        <v>1591</v>
      </c>
      <c r="G41" s="9">
        <v>51.900000000000006</v>
      </c>
      <c r="H41" s="34">
        <f t="shared" si="1"/>
        <v>62.28</v>
      </c>
    </row>
    <row r="42" spans="1:8" s="12" customFormat="1" ht="11.25" customHeight="1">
      <c r="A42" s="7" t="s">
        <v>1592</v>
      </c>
      <c r="B42" s="8" t="s">
        <v>1372</v>
      </c>
      <c r="C42" s="8" t="s">
        <v>1593</v>
      </c>
      <c r="D42" s="9">
        <v>51.900000000000006</v>
      </c>
      <c r="E42" s="34">
        <f t="shared" si="0"/>
        <v>62.28</v>
      </c>
      <c r="F42" s="10" t="s">
        <v>1594</v>
      </c>
      <c r="G42" s="9">
        <v>51.900000000000006</v>
      </c>
      <c r="H42" s="34">
        <f t="shared" si="1"/>
        <v>62.28</v>
      </c>
    </row>
    <row r="43" spans="1:8" s="12" customFormat="1" ht="11.25" customHeight="1">
      <c r="A43" s="7" t="s">
        <v>1595</v>
      </c>
      <c r="B43" s="8" t="s">
        <v>1376</v>
      </c>
      <c r="C43" s="8" t="s">
        <v>1596</v>
      </c>
      <c r="D43" s="9">
        <v>93.7</v>
      </c>
      <c r="E43" s="34">
        <f t="shared" si="0"/>
        <v>112.44</v>
      </c>
      <c r="F43" s="10" t="s">
        <v>1597</v>
      </c>
      <c r="G43" s="9">
        <v>93.6</v>
      </c>
      <c r="H43" s="34">
        <f t="shared" si="1"/>
        <v>112.32</v>
      </c>
    </row>
    <row r="44" spans="1:8" s="12" customFormat="1" ht="11.25" customHeight="1">
      <c r="A44" s="7" t="s">
        <v>1598</v>
      </c>
      <c r="B44" s="8" t="s">
        <v>1380</v>
      </c>
      <c r="C44" s="8" t="s">
        <v>1599</v>
      </c>
      <c r="D44" s="9">
        <v>93.7</v>
      </c>
      <c r="E44" s="34">
        <f t="shared" si="0"/>
        <v>112.44</v>
      </c>
      <c r="F44" s="10" t="s">
        <v>1600</v>
      </c>
      <c r="G44" s="9">
        <v>93.6</v>
      </c>
      <c r="H44" s="34">
        <f t="shared" si="1"/>
        <v>112.32</v>
      </c>
    </row>
    <row r="45" spans="1:8" s="12" customFormat="1" ht="11.25" customHeight="1">
      <c r="A45" s="7" t="s">
        <v>1601</v>
      </c>
      <c r="B45" s="8" t="s">
        <v>1384</v>
      </c>
      <c r="C45" s="8" t="s">
        <v>1602</v>
      </c>
      <c r="D45" s="9">
        <v>93.7</v>
      </c>
      <c r="E45" s="34">
        <f t="shared" si="0"/>
        <v>112.44</v>
      </c>
      <c r="F45" s="10" t="s">
        <v>1603</v>
      </c>
      <c r="G45" s="9">
        <v>93.6</v>
      </c>
      <c r="H45" s="34">
        <f t="shared" si="1"/>
        <v>112.32</v>
      </c>
    </row>
    <row r="46" spans="1:8" s="12" customFormat="1" ht="11.25" customHeight="1">
      <c r="A46" s="7" t="s">
        <v>1604</v>
      </c>
      <c r="B46" s="8" t="s">
        <v>1388</v>
      </c>
      <c r="C46" s="8" t="s">
        <v>1605</v>
      </c>
      <c r="D46" s="9">
        <v>135.5</v>
      </c>
      <c r="E46" s="34">
        <f t="shared" si="0"/>
        <v>162.6</v>
      </c>
      <c r="F46" s="10" t="s">
        <v>1606</v>
      </c>
      <c r="G46" s="9">
        <v>135.3</v>
      </c>
      <c r="H46" s="34">
        <f t="shared" si="1"/>
        <v>162.36</v>
      </c>
    </row>
    <row r="47" spans="1:8" s="12" customFormat="1" ht="11.25" customHeight="1">
      <c r="A47" s="7" t="s">
        <v>1607</v>
      </c>
      <c r="B47" s="8" t="s">
        <v>1392</v>
      </c>
      <c r="C47" s="8" t="s">
        <v>1608</v>
      </c>
      <c r="D47" s="9">
        <v>135.5</v>
      </c>
      <c r="E47" s="34">
        <f t="shared" si="0"/>
        <v>162.6</v>
      </c>
      <c r="F47" s="10" t="s">
        <v>1609</v>
      </c>
      <c r="G47" s="9">
        <v>135.3</v>
      </c>
      <c r="H47" s="34">
        <f t="shared" si="1"/>
        <v>162.36</v>
      </c>
    </row>
    <row r="48" spans="1:8" s="12" customFormat="1" ht="11.25" customHeight="1">
      <c r="A48" s="7" t="s">
        <v>1610</v>
      </c>
      <c r="B48" s="8" t="s">
        <v>1611</v>
      </c>
      <c r="C48" s="8" t="s">
        <v>1612</v>
      </c>
      <c r="D48" s="9">
        <v>135.5</v>
      </c>
      <c r="E48" s="34">
        <f t="shared" si="0"/>
        <v>162.6</v>
      </c>
      <c r="F48" s="10" t="s">
        <v>1613</v>
      </c>
      <c r="G48" s="9">
        <v>135.5</v>
      </c>
      <c r="H48" s="34">
        <f t="shared" si="1"/>
        <v>162.6</v>
      </c>
    </row>
    <row r="49" spans="1:8" s="12" customFormat="1" ht="11.25" customHeight="1">
      <c r="A49" s="7" t="s">
        <v>1614</v>
      </c>
      <c r="B49" s="8" t="s">
        <v>1615</v>
      </c>
      <c r="C49" s="8" t="s">
        <v>1616</v>
      </c>
      <c r="D49" s="9">
        <v>195.4</v>
      </c>
      <c r="E49" s="34">
        <f t="shared" si="0"/>
        <v>234.48</v>
      </c>
      <c r="F49" s="10" t="s">
        <v>1617</v>
      </c>
      <c r="G49" s="9">
        <v>195.39999999999998</v>
      </c>
      <c r="H49" s="34">
        <f t="shared" si="1"/>
        <v>234.47999999999996</v>
      </c>
    </row>
    <row r="50" spans="1:8" s="12" customFormat="1" ht="11.25" customHeight="1">
      <c r="A50" s="7" t="s">
        <v>1618</v>
      </c>
      <c r="B50" s="8" t="s">
        <v>1183</v>
      </c>
      <c r="C50" s="8" t="s">
        <v>1619</v>
      </c>
      <c r="D50" s="9">
        <v>97.30000000000001</v>
      </c>
      <c r="E50" s="34">
        <f t="shared" si="0"/>
        <v>116.76</v>
      </c>
      <c r="F50" s="10" t="s">
        <v>1620</v>
      </c>
      <c r="G50" s="9">
        <v>97.30000000000001</v>
      </c>
      <c r="H50" s="34">
        <f t="shared" si="1"/>
        <v>116.76</v>
      </c>
    </row>
    <row r="51" spans="1:8" s="12" customFormat="1" ht="11.25" customHeight="1">
      <c r="A51" s="7" t="s">
        <v>1621</v>
      </c>
      <c r="B51" s="8" t="s">
        <v>1187</v>
      </c>
      <c r="C51" s="8" t="s">
        <v>1622</v>
      </c>
      <c r="D51" s="9">
        <v>97.30000000000001</v>
      </c>
      <c r="E51" s="34">
        <f t="shared" si="0"/>
        <v>116.76</v>
      </c>
      <c r="F51" s="10" t="s">
        <v>1623</v>
      </c>
      <c r="G51" s="9">
        <v>97.30000000000001</v>
      </c>
      <c r="H51" s="34">
        <f t="shared" si="1"/>
        <v>116.76</v>
      </c>
    </row>
    <row r="52" spans="1:8" s="12" customFormat="1" ht="11.25" customHeight="1">
      <c r="A52" s="7" t="s">
        <v>1624</v>
      </c>
      <c r="B52" s="8" t="s">
        <v>1191</v>
      </c>
      <c r="C52" s="8" t="s">
        <v>1625</v>
      </c>
      <c r="D52" s="9">
        <v>97.30000000000001</v>
      </c>
      <c r="E52" s="34">
        <f t="shared" si="0"/>
        <v>116.76</v>
      </c>
      <c r="F52" s="10" t="s">
        <v>1626</v>
      </c>
      <c r="G52" s="9">
        <v>97.30000000000001</v>
      </c>
      <c r="H52" s="34">
        <f t="shared" si="1"/>
        <v>116.76</v>
      </c>
    </row>
    <row r="53" spans="1:8" s="12" customFormat="1" ht="11.25" customHeight="1">
      <c r="A53" s="7" t="s">
        <v>1627</v>
      </c>
      <c r="B53" s="8" t="s">
        <v>1195</v>
      </c>
      <c r="C53" s="8" t="s">
        <v>1628</v>
      </c>
      <c r="D53" s="9">
        <v>97.30000000000001</v>
      </c>
      <c r="E53" s="34">
        <f t="shared" si="0"/>
        <v>116.76</v>
      </c>
      <c r="F53" s="10" t="s">
        <v>1629</v>
      </c>
      <c r="G53" s="9">
        <v>97.30000000000001</v>
      </c>
      <c r="H53" s="34">
        <f t="shared" si="1"/>
        <v>116.76</v>
      </c>
    </row>
    <row r="54" spans="1:8" s="12" customFormat="1" ht="11.25" customHeight="1">
      <c r="A54" s="7" t="s">
        <v>1630</v>
      </c>
      <c r="B54" s="8" t="s">
        <v>1631</v>
      </c>
      <c r="C54" s="8" t="s">
        <v>1632</v>
      </c>
      <c r="D54" s="9">
        <v>251.8</v>
      </c>
      <c r="E54" s="34">
        <f t="shared" si="0"/>
        <v>302.16</v>
      </c>
      <c r="F54" s="10" t="s">
        <v>1633</v>
      </c>
      <c r="G54" s="9">
        <v>251.7</v>
      </c>
      <c r="H54" s="34">
        <f t="shared" si="1"/>
        <v>302.03999999999996</v>
      </c>
    </row>
    <row r="55" spans="1:8" s="12" customFormat="1" ht="11.25" customHeight="1">
      <c r="A55" s="7" t="s">
        <v>1634</v>
      </c>
      <c r="B55" s="8" t="s">
        <v>1203</v>
      </c>
      <c r="C55" s="8" t="s">
        <v>1635</v>
      </c>
      <c r="D55" s="9">
        <v>106.10000000000001</v>
      </c>
      <c r="E55" s="34">
        <f t="shared" si="0"/>
        <v>127.32000000000001</v>
      </c>
      <c r="F55" s="10" t="s">
        <v>1636</v>
      </c>
      <c r="G55" s="9">
        <v>106.10000000000001</v>
      </c>
      <c r="H55" s="34">
        <f t="shared" si="1"/>
        <v>127.32000000000001</v>
      </c>
    </row>
    <row r="56" spans="1:8" s="12" customFormat="1" ht="11.25" customHeight="1">
      <c r="A56" s="7" t="s">
        <v>1637</v>
      </c>
      <c r="B56" s="8" t="s">
        <v>1207</v>
      </c>
      <c r="C56" s="8" t="s">
        <v>1638</v>
      </c>
      <c r="D56" s="9">
        <v>106.10000000000001</v>
      </c>
      <c r="E56" s="34">
        <f t="shared" si="0"/>
        <v>127.32000000000001</v>
      </c>
      <c r="F56" s="10" t="s">
        <v>1639</v>
      </c>
      <c r="G56" s="9">
        <v>106.10000000000001</v>
      </c>
      <c r="H56" s="34">
        <f t="shared" si="1"/>
        <v>127.32000000000001</v>
      </c>
    </row>
    <row r="57" spans="1:8" s="12" customFormat="1" ht="11.25" customHeight="1">
      <c r="A57" s="7" t="s">
        <v>1640</v>
      </c>
      <c r="B57" s="8" t="s">
        <v>1211</v>
      </c>
      <c r="C57" s="8" t="s">
        <v>1641</v>
      </c>
      <c r="D57" s="9">
        <v>116.00000000000001</v>
      </c>
      <c r="E57" s="34">
        <f t="shared" si="0"/>
        <v>139.20000000000002</v>
      </c>
      <c r="F57" s="10" t="s">
        <v>1642</v>
      </c>
      <c r="G57" s="9">
        <v>116.00000000000001</v>
      </c>
      <c r="H57" s="34">
        <f t="shared" si="1"/>
        <v>139.20000000000002</v>
      </c>
    </row>
    <row r="58" spans="1:8" s="12" customFormat="1" ht="11.25" customHeight="1">
      <c r="A58" s="7" t="s">
        <v>1643</v>
      </c>
      <c r="B58" s="8" t="s">
        <v>1215</v>
      </c>
      <c r="C58" s="8" t="s">
        <v>1644</v>
      </c>
      <c r="D58" s="9">
        <v>116.00000000000001</v>
      </c>
      <c r="E58" s="34">
        <f t="shared" si="0"/>
        <v>139.20000000000002</v>
      </c>
      <c r="F58" s="13" t="s">
        <v>1645</v>
      </c>
      <c r="G58" s="9">
        <v>116.00000000000001</v>
      </c>
      <c r="H58" s="34">
        <f t="shared" si="1"/>
        <v>139.20000000000002</v>
      </c>
    </row>
    <row r="59" spans="1:8" s="12" customFormat="1" ht="11.25" customHeight="1">
      <c r="A59" s="7" t="s">
        <v>1646</v>
      </c>
      <c r="B59" s="8" t="s">
        <v>1219</v>
      </c>
      <c r="C59" s="8" t="s">
        <v>1647</v>
      </c>
      <c r="D59" s="9">
        <v>116.00000000000001</v>
      </c>
      <c r="E59" s="34">
        <f t="shared" si="0"/>
        <v>139.20000000000002</v>
      </c>
      <c r="F59" s="13" t="s">
        <v>1648</v>
      </c>
      <c r="G59" s="9">
        <v>116.00000000000001</v>
      </c>
      <c r="H59" s="34">
        <f t="shared" si="1"/>
        <v>139.20000000000002</v>
      </c>
    </row>
    <row r="60" spans="1:8" s="12" customFormat="1" ht="11.25" customHeight="1">
      <c r="A60" s="7" t="s">
        <v>1649</v>
      </c>
      <c r="B60" s="8" t="s">
        <v>1223</v>
      </c>
      <c r="C60" s="8" t="s">
        <v>1650</v>
      </c>
      <c r="D60" s="9">
        <v>116.00000000000001</v>
      </c>
      <c r="E60" s="34">
        <f t="shared" si="0"/>
        <v>139.20000000000002</v>
      </c>
      <c r="F60" s="13" t="s">
        <v>1651</v>
      </c>
      <c r="G60" s="9">
        <v>116.00000000000001</v>
      </c>
      <c r="H60" s="34">
        <f t="shared" si="1"/>
        <v>139.20000000000002</v>
      </c>
    </row>
    <row r="61" spans="1:8" s="12" customFormat="1" ht="11.25" customHeight="1">
      <c r="A61" s="7" t="s">
        <v>1652</v>
      </c>
      <c r="B61" s="8" t="s">
        <v>1437</v>
      </c>
      <c r="C61" s="8" t="s">
        <v>1653</v>
      </c>
      <c r="D61" s="9">
        <v>42.9</v>
      </c>
      <c r="E61" s="34">
        <f t="shared" si="0"/>
        <v>51.48</v>
      </c>
      <c r="F61" s="13" t="s">
        <v>1654</v>
      </c>
      <c r="G61" s="9">
        <v>42.9</v>
      </c>
      <c r="H61" s="34">
        <f t="shared" si="1"/>
        <v>51.48</v>
      </c>
    </row>
    <row r="62" spans="1:8" s="12" customFormat="1" ht="11.25" customHeight="1">
      <c r="A62" s="7" t="s">
        <v>1655</v>
      </c>
      <c r="B62" s="8" t="s">
        <v>1441</v>
      </c>
      <c r="C62" s="8" t="s">
        <v>1656</v>
      </c>
      <c r="D62" s="9">
        <v>84.7</v>
      </c>
      <c r="E62" s="34">
        <f t="shared" si="0"/>
        <v>101.64</v>
      </c>
      <c r="F62" s="13" t="s">
        <v>1657</v>
      </c>
      <c r="G62" s="9">
        <v>84.6</v>
      </c>
      <c r="H62" s="34">
        <f t="shared" si="1"/>
        <v>101.52</v>
      </c>
    </row>
    <row r="63" spans="1:8" s="12" customFormat="1" ht="11.25" customHeight="1">
      <c r="A63" s="7" t="s">
        <v>1658</v>
      </c>
      <c r="B63" s="8" t="s">
        <v>1445</v>
      </c>
      <c r="C63" s="8" t="s">
        <v>1659</v>
      </c>
      <c r="D63" s="9">
        <v>126.5</v>
      </c>
      <c r="E63" s="34">
        <f t="shared" si="0"/>
        <v>151.79999999999998</v>
      </c>
      <c r="F63" s="13" t="s">
        <v>1660</v>
      </c>
      <c r="G63" s="9">
        <v>126.3</v>
      </c>
      <c r="H63" s="34">
        <f t="shared" si="1"/>
        <v>151.56</v>
      </c>
    </row>
    <row r="64" spans="1:8" s="12" customFormat="1" ht="11.25" customHeight="1">
      <c r="A64" s="7" t="s">
        <v>1661</v>
      </c>
      <c r="B64" s="8" t="s">
        <v>1449</v>
      </c>
      <c r="C64" s="8" t="s">
        <v>1662</v>
      </c>
      <c r="D64" s="9">
        <v>44.7</v>
      </c>
      <c r="E64" s="34">
        <f t="shared" si="0"/>
        <v>53.64</v>
      </c>
      <c r="F64" s="13" t="s">
        <v>1663</v>
      </c>
      <c r="G64" s="9">
        <v>44.7</v>
      </c>
      <c r="H64" s="34">
        <f t="shared" si="1"/>
        <v>53.64</v>
      </c>
    </row>
    <row r="65" spans="1:8" s="12" customFormat="1" ht="11.25" customHeight="1">
      <c r="A65" s="7" t="s">
        <v>1664</v>
      </c>
      <c r="B65" s="8" t="s">
        <v>1453</v>
      </c>
      <c r="C65" s="8" t="s">
        <v>1665</v>
      </c>
      <c r="D65" s="9">
        <v>86.5</v>
      </c>
      <c r="E65" s="34">
        <f t="shared" si="0"/>
        <v>103.8</v>
      </c>
      <c r="F65" s="13" t="s">
        <v>1666</v>
      </c>
      <c r="G65" s="9">
        <v>86.4</v>
      </c>
      <c r="H65" s="34">
        <f t="shared" si="1"/>
        <v>103.68</v>
      </c>
    </row>
    <row r="66" spans="1:8" s="12" customFormat="1" ht="11.25" customHeight="1">
      <c r="A66" s="7" t="s">
        <v>1667</v>
      </c>
      <c r="B66" s="8" t="s">
        <v>1457</v>
      </c>
      <c r="C66" s="8" t="s">
        <v>1668</v>
      </c>
      <c r="D66" s="9">
        <v>128.29999999999998</v>
      </c>
      <c r="E66" s="34">
        <f t="shared" si="0"/>
        <v>153.95999999999998</v>
      </c>
      <c r="F66" s="10" t="s">
        <v>1669</v>
      </c>
      <c r="G66" s="9">
        <v>128.10000000000002</v>
      </c>
      <c r="H66" s="34">
        <f t="shared" si="1"/>
        <v>153.72000000000003</v>
      </c>
    </row>
    <row r="67" spans="1:8" s="12" customFormat="1" ht="11.25" customHeight="1">
      <c r="A67" s="7" t="s">
        <v>1670</v>
      </c>
      <c r="B67" s="8" t="s">
        <v>1235</v>
      </c>
      <c r="C67" s="8" t="s">
        <v>1671</v>
      </c>
      <c r="D67" s="9">
        <v>125.6</v>
      </c>
      <c r="E67" s="34">
        <f t="shared" si="0"/>
        <v>150.72</v>
      </c>
      <c r="F67" s="10" t="s">
        <v>1672</v>
      </c>
      <c r="G67" s="9">
        <v>125.6</v>
      </c>
      <c r="H67" s="34">
        <f t="shared" si="1"/>
        <v>150.72</v>
      </c>
    </row>
    <row r="68" spans="1:8" s="12" customFormat="1" ht="11.25" customHeight="1">
      <c r="A68" s="7" t="s">
        <v>1673</v>
      </c>
      <c r="B68" s="8" t="s">
        <v>1674</v>
      </c>
      <c r="C68" s="8" t="s">
        <v>1675</v>
      </c>
      <c r="D68" s="9">
        <v>135.5</v>
      </c>
      <c r="E68" s="34">
        <f t="shared" si="0"/>
        <v>162.6</v>
      </c>
      <c r="F68" s="10" t="s">
        <v>1676</v>
      </c>
      <c r="G68" s="9">
        <v>135.5</v>
      </c>
      <c r="H68" s="34">
        <f t="shared" si="1"/>
        <v>162.6</v>
      </c>
    </row>
    <row r="69" spans="1:8" s="12" customFormat="1" ht="11.25" customHeight="1">
      <c r="A69" s="7" t="s">
        <v>1677</v>
      </c>
      <c r="B69" s="8" t="s">
        <v>1247</v>
      </c>
      <c r="C69" s="8" t="s">
        <v>1678</v>
      </c>
      <c r="D69" s="9">
        <v>353.5</v>
      </c>
      <c r="E69" s="34">
        <f t="shared" si="0"/>
        <v>424.2</v>
      </c>
      <c r="F69" s="10" t="s">
        <v>1679</v>
      </c>
      <c r="G69" s="9">
        <v>353.5</v>
      </c>
      <c r="H69" s="34">
        <f t="shared" si="1"/>
        <v>424.2</v>
      </c>
    </row>
    <row r="70" spans="1:8" s="12" customFormat="1" ht="11.25" customHeight="1">
      <c r="A70" s="7" t="s">
        <v>1680</v>
      </c>
      <c r="B70" s="8" t="s">
        <v>1681</v>
      </c>
      <c r="C70" s="8" t="s">
        <v>1682</v>
      </c>
      <c r="D70" s="9">
        <v>35.5</v>
      </c>
      <c r="E70" s="34">
        <f t="shared" si="0"/>
        <v>42.6</v>
      </c>
      <c r="F70" s="10" t="s">
        <v>1683</v>
      </c>
      <c r="G70" s="9">
        <v>35.5</v>
      </c>
      <c r="H70" s="34">
        <f t="shared" si="1"/>
        <v>42.6</v>
      </c>
    </row>
    <row r="71" spans="1:8" s="12" customFormat="1" ht="11.25" customHeight="1">
      <c r="A71" s="7" t="s">
        <v>1684</v>
      </c>
      <c r="B71" s="8" t="s">
        <v>1685</v>
      </c>
      <c r="C71" s="8" t="s">
        <v>1686</v>
      </c>
      <c r="D71" s="9">
        <v>40.1</v>
      </c>
      <c r="E71" s="34">
        <f aca="true" t="shared" si="2" ref="E71:E77">D71*1.2</f>
        <v>48.12</v>
      </c>
      <c r="F71" s="10" t="s">
        <v>1687</v>
      </c>
      <c r="G71" s="9">
        <v>40.1</v>
      </c>
      <c r="H71" s="34">
        <f aca="true" t="shared" si="3" ref="H71:H77">G71*1.2</f>
        <v>48.12</v>
      </c>
    </row>
    <row r="72" spans="1:8" s="12" customFormat="1" ht="11.25" customHeight="1">
      <c r="A72" s="7" t="s">
        <v>1688</v>
      </c>
      <c r="B72" s="8" t="s">
        <v>1689</v>
      </c>
      <c r="C72" s="8" t="s">
        <v>1690</v>
      </c>
      <c r="D72" s="9">
        <v>44.3</v>
      </c>
      <c r="E72" s="34">
        <f t="shared" si="2"/>
        <v>53.16</v>
      </c>
      <c r="F72" s="10" t="s">
        <v>1691</v>
      </c>
      <c r="G72" s="9">
        <v>44.3</v>
      </c>
      <c r="H72" s="34">
        <f t="shared" si="3"/>
        <v>53.16</v>
      </c>
    </row>
    <row r="73" spans="1:8" s="12" customFormat="1" ht="11.25" customHeight="1">
      <c r="A73" s="7" t="s">
        <v>1692</v>
      </c>
      <c r="B73" s="8" t="s">
        <v>1693</v>
      </c>
      <c r="C73" s="8" t="s">
        <v>1694</v>
      </c>
      <c r="D73" s="9">
        <v>47.9</v>
      </c>
      <c r="E73" s="34">
        <f t="shared" si="2"/>
        <v>57.48</v>
      </c>
      <c r="F73" s="10" t="s">
        <v>1695</v>
      </c>
      <c r="G73" s="9">
        <v>47.9</v>
      </c>
      <c r="H73" s="34">
        <f t="shared" si="3"/>
        <v>57.48</v>
      </c>
    </row>
    <row r="74" spans="1:8" s="12" customFormat="1" ht="11.25" customHeight="1">
      <c r="A74" s="7" t="s">
        <v>1696</v>
      </c>
      <c r="B74" s="8" t="s">
        <v>1697</v>
      </c>
      <c r="C74" s="8" t="s">
        <v>1698</v>
      </c>
      <c r="D74" s="9">
        <v>25</v>
      </c>
      <c r="E74" s="34">
        <f t="shared" si="2"/>
        <v>30</v>
      </c>
      <c r="F74" s="10" t="s">
        <v>1699</v>
      </c>
      <c r="G74" s="9">
        <v>25</v>
      </c>
      <c r="H74" s="34">
        <f t="shared" si="3"/>
        <v>30</v>
      </c>
    </row>
    <row r="75" spans="1:8" s="12" customFormat="1" ht="11.25" customHeight="1">
      <c r="A75" s="7" t="s">
        <v>1700</v>
      </c>
      <c r="B75" s="8" t="s">
        <v>1701</v>
      </c>
      <c r="C75" s="8" t="s">
        <v>1702</v>
      </c>
      <c r="D75" s="9">
        <v>27.7</v>
      </c>
      <c r="E75" s="34">
        <f t="shared" si="2"/>
        <v>33.239999999999995</v>
      </c>
      <c r="F75" s="10" t="s">
        <v>1703</v>
      </c>
      <c r="G75" s="9">
        <v>27.7</v>
      </c>
      <c r="H75" s="34">
        <f t="shared" si="3"/>
        <v>33.239999999999995</v>
      </c>
    </row>
    <row r="76" spans="1:8" s="12" customFormat="1" ht="11.25" customHeight="1">
      <c r="A76" s="7" t="s">
        <v>1704</v>
      </c>
      <c r="B76" s="8" t="s">
        <v>1705</v>
      </c>
      <c r="C76" s="8" t="s">
        <v>1706</v>
      </c>
      <c r="D76" s="9">
        <v>42.3</v>
      </c>
      <c r="E76" s="34">
        <f t="shared" si="2"/>
        <v>50.76</v>
      </c>
      <c r="F76" s="10" t="s">
        <v>1707</v>
      </c>
      <c r="G76" s="9">
        <v>42.3</v>
      </c>
      <c r="H76" s="34">
        <f t="shared" si="3"/>
        <v>50.76</v>
      </c>
    </row>
    <row r="77" spans="1:8" s="12" customFormat="1" ht="11.25" customHeight="1">
      <c r="A77" s="7" t="s">
        <v>1708</v>
      </c>
      <c r="B77" s="8" t="s">
        <v>1709</v>
      </c>
      <c r="C77" s="8" t="s">
        <v>1710</v>
      </c>
      <c r="D77" s="9">
        <v>27.7</v>
      </c>
      <c r="E77" s="34">
        <f t="shared" si="2"/>
        <v>33.239999999999995</v>
      </c>
      <c r="F77" s="10" t="s">
        <v>1711</v>
      </c>
      <c r="G77" s="9">
        <v>27.7</v>
      </c>
      <c r="H77" s="34">
        <f t="shared" si="3"/>
        <v>33.239999999999995</v>
      </c>
    </row>
    <row r="78" spans="1:8" s="12" customFormat="1" ht="11.25" customHeight="1">
      <c r="A78" s="7"/>
      <c r="B78" s="8"/>
      <c r="C78" s="8"/>
      <c r="D78" s="9"/>
      <c r="E78" s="10"/>
      <c r="F78" s="10"/>
      <c r="G78" s="9"/>
      <c r="H78" s="10"/>
    </row>
    <row r="79" spans="1:8" s="12" customFormat="1" ht="11.25" customHeight="1">
      <c r="A79" s="36"/>
      <c r="B79" s="36"/>
      <c r="C79" s="36"/>
      <c r="D79" s="36"/>
      <c r="E79" s="36"/>
      <c r="F79" s="36"/>
      <c r="G79" s="36"/>
      <c r="H79" s="36"/>
    </row>
    <row r="80" spans="1:8" ht="12.75" customHeight="1">
      <c r="A80" s="37"/>
      <c r="B80" s="37"/>
      <c r="C80" s="37"/>
      <c r="D80" s="37"/>
      <c r="E80" s="37"/>
      <c r="F80" s="37"/>
      <c r="G80" s="37"/>
      <c r="H80" s="37"/>
    </row>
    <row r="81" spans="1:8" ht="15" customHeight="1">
      <c r="A81" s="38" t="s">
        <v>1251</v>
      </c>
      <c r="B81" s="38"/>
      <c r="C81" s="38"/>
      <c r="D81" s="38"/>
      <c r="E81" s="38"/>
      <c r="F81" s="38"/>
      <c r="G81" s="38"/>
      <c r="H81" s="38"/>
    </row>
  </sheetData>
  <sheetProtection selectLockedCells="1" selectUnlockedCells="1"/>
  <mergeCells count="11">
    <mergeCell ref="G4:H4"/>
    <mergeCell ref="A6:H6"/>
    <mergeCell ref="A79:H79"/>
    <mergeCell ref="A80:H80"/>
    <mergeCell ref="A81:H81"/>
    <mergeCell ref="A1:H1"/>
    <mergeCell ref="A2:H2"/>
    <mergeCell ref="A3:H3"/>
    <mergeCell ref="A4:A5"/>
    <mergeCell ref="B4:B5"/>
    <mergeCell ref="D4:E4"/>
  </mergeCells>
  <printOptions horizontalCentered="1"/>
  <pageMargins left="0.11805555555555555" right="0.11805555555555555" top="0.11805555555555555" bottom="0.190277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O68"/>
  <sheetViews>
    <sheetView zoomScalePageLayoutView="0" workbookViewId="0" topLeftCell="A1">
      <selection activeCell="G25" sqref="G25"/>
    </sheetView>
  </sheetViews>
  <sheetFormatPr defaultColWidth="9.140625" defaultRowHeight="24.75" customHeight="1"/>
  <cols>
    <col min="1" max="1" width="16.00390625" style="1" customWidth="1"/>
    <col min="2" max="2" width="33.57421875" style="1" customWidth="1"/>
    <col min="3" max="3" width="0" style="1" hidden="1" customWidth="1"/>
    <col min="4" max="4" width="8.8515625" style="1" customWidth="1"/>
    <col min="5" max="5" width="14.57421875" style="1" customWidth="1"/>
    <col min="6" max="6" width="0" style="1" hidden="1" customWidth="1"/>
    <col min="7" max="7" width="8.8515625" style="1" customWidth="1"/>
    <col min="8" max="8" width="14.57421875" style="1" customWidth="1"/>
    <col min="9" max="9" width="1.421875" style="1" customWidth="1"/>
    <col min="10" max="10" width="4.7109375" style="1" customWidth="1"/>
    <col min="11" max="16384" width="9.140625" style="1" customWidth="1"/>
  </cols>
  <sheetData>
    <row r="1" spans="1:8" ht="21.75" customHeight="1">
      <c r="A1" s="39" t="s">
        <v>1712</v>
      </c>
      <c r="B1" s="39"/>
      <c r="C1" s="39"/>
      <c r="D1" s="39"/>
      <c r="E1" s="39"/>
      <c r="F1" s="39"/>
      <c r="G1" s="39"/>
      <c r="H1" s="39"/>
    </row>
    <row r="2" spans="1:8" ht="14.25" customHeight="1">
      <c r="A2" s="40" t="s">
        <v>1024</v>
      </c>
      <c r="B2" s="40"/>
      <c r="C2" s="40"/>
      <c r="D2" s="40"/>
      <c r="E2" s="40"/>
      <c r="F2" s="40"/>
      <c r="G2" s="40"/>
      <c r="H2" s="40"/>
    </row>
    <row r="3" spans="1:8" ht="17.25" customHeight="1">
      <c r="A3" s="41"/>
      <c r="B3" s="41"/>
      <c r="C3" s="41"/>
      <c r="D3" s="41"/>
      <c r="E3" s="41"/>
      <c r="F3" s="41"/>
      <c r="G3" s="41"/>
      <c r="H3" s="41"/>
    </row>
    <row r="4" spans="1:8" ht="13.5" customHeight="1">
      <c r="A4" s="37" t="s">
        <v>1026</v>
      </c>
      <c r="B4" s="37" t="s">
        <v>1027</v>
      </c>
      <c r="C4" s="4"/>
      <c r="D4" s="37" t="s">
        <v>1028</v>
      </c>
      <c r="E4" s="37"/>
      <c r="F4" s="4"/>
      <c r="G4" s="37" t="s">
        <v>1029</v>
      </c>
      <c r="H4" s="37"/>
    </row>
    <row r="5" spans="1:119" ht="21.75" customHeight="1">
      <c r="A5" s="37"/>
      <c r="B5" s="37"/>
      <c r="C5" s="4" t="s">
        <v>1030</v>
      </c>
      <c r="D5" s="4" t="s">
        <v>1031</v>
      </c>
      <c r="E5" s="4" t="s">
        <v>1032</v>
      </c>
      <c r="F5" s="4" t="s">
        <v>1030</v>
      </c>
      <c r="G5" s="4" t="s">
        <v>1031</v>
      </c>
      <c r="H5" s="4" t="s">
        <v>1032</v>
      </c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</row>
    <row r="6" spans="1:119" ht="12.75" customHeight="1">
      <c r="A6" s="36"/>
      <c r="B6" s="36"/>
      <c r="C6" s="36"/>
      <c r="D6" s="36"/>
      <c r="E6" s="36"/>
      <c r="F6" s="36"/>
      <c r="G6" s="36"/>
      <c r="H6" s="36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</row>
    <row r="7" spans="1:9" s="12" customFormat="1" ht="11.25" customHeight="1">
      <c r="A7" s="7" t="s">
        <v>1713</v>
      </c>
      <c r="B7" s="8" t="s">
        <v>1714</v>
      </c>
      <c r="C7" s="8" t="s">
        <v>1715</v>
      </c>
      <c r="D7" s="9">
        <v>124.2</v>
      </c>
      <c r="E7" s="34">
        <f aca="true" t="shared" si="0" ref="E7:E64">D7*1.2</f>
        <v>149.04</v>
      </c>
      <c r="F7" s="10" t="s">
        <v>1716</v>
      </c>
      <c r="G7" s="9">
        <v>143.7</v>
      </c>
      <c r="H7" s="34">
        <f aca="true" t="shared" si="1" ref="H7:H51">G7*1.2</f>
        <v>172.43999999999997</v>
      </c>
      <c r="I7" s="11"/>
    </row>
    <row r="8" spans="1:8" s="12" customFormat="1" ht="11.25" customHeight="1">
      <c r="A8" s="7" t="s">
        <v>1717</v>
      </c>
      <c r="B8" s="8" t="s">
        <v>1718</v>
      </c>
      <c r="C8" s="8" t="s">
        <v>1719</v>
      </c>
      <c r="D8" s="9">
        <v>195.7</v>
      </c>
      <c r="E8" s="34">
        <f t="shared" si="0"/>
        <v>234.83999999999997</v>
      </c>
      <c r="F8" s="10" t="s">
        <v>1720</v>
      </c>
      <c r="G8" s="9">
        <v>215.2</v>
      </c>
      <c r="H8" s="34">
        <f t="shared" si="1"/>
        <v>258.23999999999995</v>
      </c>
    </row>
    <row r="9" spans="1:8" s="12" customFormat="1" ht="11.25" customHeight="1">
      <c r="A9" s="7" t="s">
        <v>1721</v>
      </c>
      <c r="B9" s="8" t="s">
        <v>1722</v>
      </c>
      <c r="C9" s="8" t="s">
        <v>1723</v>
      </c>
      <c r="D9" s="9">
        <v>177.3</v>
      </c>
      <c r="E9" s="34">
        <f t="shared" si="0"/>
        <v>212.76000000000002</v>
      </c>
      <c r="F9" s="10" t="s">
        <v>1724</v>
      </c>
      <c r="G9" s="9">
        <v>193.8</v>
      </c>
      <c r="H9" s="34">
        <f t="shared" si="1"/>
        <v>232.56</v>
      </c>
    </row>
    <row r="10" spans="1:8" s="12" customFormat="1" ht="11.25" customHeight="1">
      <c r="A10" s="7" t="s">
        <v>1725</v>
      </c>
      <c r="B10" s="8" t="s">
        <v>1726</v>
      </c>
      <c r="C10" s="8" t="s">
        <v>1727</v>
      </c>
      <c r="D10" s="9">
        <v>227.8</v>
      </c>
      <c r="E10" s="34">
        <f t="shared" si="0"/>
        <v>273.36</v>
      </c>
      <c r="F10" s="10" t="s">
        <v>1728</v>
      </c>
      <c r="G10" s="9">
        <v>252.8</v>
      </c>
      <c r="H10" s="34">
        <f t="shared" si="1"/>
        <v>303.36</v>
      </c>
    </row>
    <row r="11" spans="1:8" s="12" customFormat="1" ht="11.25" customHeight="1">
      <c r="A11" s="7" t="s">
        <v>1729</v>
      </c>
      <c r="B11" s="8" t="s">
        <v>1730</v>
      </c>
      <c r="C11" s="8" t="s">
        <v>1731</v>
      </c>
      <c r="D11" s="9">
        <v>172</v>
      </c>
      <c r="E11" s="34">
        <f t="shared" si="0"/>
        <v>206.4</v>
      </c>
      <c r="F11" s="10" t="s">
        <v>1732</v>
      </c>
      <c r="G11" s="9">
        <v>188.5</v>
      </c>
      <c r="H11" s="34">
        <f t="shared" si="1"/>
        <v>226.2</v>
      </c>
    </row>
    <row r="12" spans="1:8" s="12" customFormat="1" ht="11.25" customHeight="1">
      <c r="A12" s="7" t="s">
        <v>1733</v>
      </c>
      <c r="B12" s="8" t="s">
        <v>1734</v>
      </c>
      <c r="C12" s="8" t="s">
        <v>1735</v>
      </c>
      <c r="D12" s="9">
        <v>161.5</v>
      </c>
      <c r="E12" s="34">
        <f t="shared" si="0"/>
        <v>193.79999999999998</v>
      </c>
      <c r="F12" s="10" t="s">
        <v>1736</v>
      </c>
      <c r="G12" s="9">
        <v>180.7</v>
      </c>
      <c r="H12" s="34">
        <f t="shared" si="1"/>
        <v>216.83999999999997</v>
      </c>
    </row>
    <row r="13" spans="1:8" s="12" customFormat="1" ht="11.25" customHeight="1">
      <c r="A13" s="7" t="s">
        <v>1737</v>
      </c>
      <c r="B13" s="8" t="s">
        <v>1738</v>
      </c>
      <c r="C13" s="8" t="s">
        <v>1739</v>
      </c>
      <c r="D13" s="9">
        <v>169.8</v>
      </c>
      <c r="E13" s="34">
        <f t="shared" si="0"/>
        <v>203.76000000000002</v>
      </c>
      <c r="F13" s="10" t="s">
        <v>1740</v>
      </c>
      <c r="G13" s="9">
        <v>189</v>
      </c>
      <c r="H13" s="34">
        <f t="shared" si="1"/>
        <v>226.79999999999998</v>
      </c>
    </row>
    <row r="14" spans="1:8" s="12" customFormat="1" ht="11.25" customHeight="1">
      <c r="A14" s="7" t="s">
        <v>1741</v>
      </c>
      <c r="B14" s="8" t="s">
        <v>1742</v>
      </c>
      <c r="C14" s="8" t="s">
        <v>1743</v>
      </c>
      <c r="D14" s="9">
        <v>198.49999999999997</v>
      </c>
      <c r="E14" s="34">
        <f t="shared" si="0"/>
        <v>238.19999999999996</v>
      </c>
      <c r="F14" s="10" t="s">
        <v>1744</v>
      </c>
      <c r="G14" s="9">
        <v>217.7</v>
      </c>
      <c r="H14" s="34">
        <f t="shared" si="1"/>
        <v>261.23999999999995</v>
      </c>
    </row>
    <row r="15" spans="1:8" s="12" customFormat="1" ht="11.25" customHeight="1">
      <c r="A15" s="7" t="s">
        <v>1745</v>
      </c>
      <c r="B15" s="8" t="s">
        <v>1746</v>
      </c>
      <c r="C15" s="8" t="s">
        <v>1747</v>
      </c>
      <c r="D15" s="9">
        <v>211.3</v>
      </c>
      <c r="E15" s="34">
        <f t="shared" si="0"/>
        <v>253.56</v>
      </c>
      <c r="F15" s="10" t="s">
        <v>1748</v>
      </c>
      <c r="G15" s="9">
        <v>230.5</v>
      </c>
      <c r="H15" s="34">
        <f t="shared" si="1"/>
        <v>276.59999999999997</v>
      </c>
    </row>
    <row r="16" spans="1:8" s="12" customFormat="1" ht="11.25" customHeight="1">
      <c r="A16" s="7" t="s">
        <v>1749</v>
      </c>
      <c r="B16" s="8" t="s">
        <v>1750</v>
      </c>
      <c r="C16" s="8" t="s">
        <v>1751</v>
      </c>
      <c r="D16" s="9">
        <v>203.7</v>
      </c>
      <c r="E16" s="34">
        <f t="shared" si="0"/>
        <v>244.43999999999997</v>
      </c>
      <c r="F16" s="10" t="s">
        <v>1752</v>
      </c>
      <c r="G16" s="9">
        <v>222.9</v>
      </c>
      <c r="H16" s="34">
        <f t="shared" si="1"/>
        <v>267.48</v>
      </c>
    </row>
    <row r="17" spans="1:8" s="12" customFormat="1" ht="11.25" customHeight="1">
      <c r="A17" s="7" t="s">
        <v>1753</v>
      </c>
      <c r="B17" s="8" t="s">
        <v>1754</v>
      </c>
      <c r="C17" s="8" t="s">
        <v>1755</v>
      </c>
      <c r="D17" s="9">
        <v>216.49999999999997</v>
      </c>
      <c r="E17" s="34">
        <f t="shared" si="0"/>
        <v>259.79999999999995</v>
      </c>
      <c r="F17" s="10" t="s">
        <v>1756</v>
      </c>
      <c r="G17" s="9">
        <v>235.7</v>
      </c>
      <c r="H17" s="34">
        <f t="shared" si="1"/>
        <v>282.84</v>
      </c>
    </row>
    <row r="18" spans="1:8" s="12" customFormat="1" ht="11.25" customHeight="1">
      <c r="A18" s="7" t="s">
        <v>1757</v>
      </c>
      <c r="B18" s="8" t="s">
        <v>1758</v>
      </c>
      <c r="C18" s="8" t="s">
        <v>1759</v>
      </c>
      <c r="D18" s="9">
        <v>221.1</v>
      </c>
      <c r="E18" s="34">
        <f t="shared" si="0"/>
        <v>265.32</v>
      </c>
      <c r="F18" s="10" t="s">
        <v>1760</v>
      </c>
      <c r="G18" s="9">
        <v>240.29999999999998</v>
      </c>
      <c r="H18" s="34">
        <f t="shared" si="1"/>
        <v>288.35999999999996</v>
      </c>
    </row>
    <row r="19" spans="1:8" s="12" customFormat="1" ht="11.25" customHeight="1">
      <c r="A19" s="7" t="s">
        <v>1761</v>
      </c>
      <c r="B19" s="8" t="s">
        <v>1714</v>
      </c>
      <c r="C19" s="8" t="s">
        <v>1762</v>
      </c>
      <c r="D19" s="9">
        <v>107</v>
      </c>
      <c r="E19" s="34">
        <f t="shared" si="0"/>
        <v>128.4</v>
      </c>
      <c r="F19" s="10" t="s">
        <v>1763</v>
      </c>
      <c r="G19" s="9">
        <v>124.1</v>
      </c>
      <c r="H19" s="34">
        <f t="shared" si="1"/>
        <v>148.92</v>
      </c>
    </row>
    <row r="20" spans="1:8" s="12" customFormat="1" ht="11.25" customHeight="1">
      <c r="A20" s="7" t="s">
        <v>1764</v>
      </c>
      <c r="B20" s="8" t="s">
        <v>1718</v>
      </c>
      <c r="C20" s="8" t="s">
        <v>1765</v>
      </c>
      <c r="D20" s="9">
        <v>173.2</v>
      </c>
      <c r="E20" s="34">
        <f t="shared" si="0"/>
        <v>207.83999999999997</v>
      </c>
      <c r="F20" s="10" t="s">
        <v>1766</v>
      </c>
      <c r="G20" s="9">
        <v>190.3</v>
      </c>
      <c r="H20" s="34">
        <f t="shared" si="1"/>
        <v>228.36</v>
      </c>
    </row>
    <row r="21" spans="1:8" s="12" customFormat="1" ht="11.25" customHeight="1">
      <c r="A21" s="7" t="s">
        <v>1767</v>
      </c>
      <c r="B21" s="8" t="s">
        <v>1722</v>
      </c>
      <c r="C21" s="8" t="s">
        <v>1768</v>
      </c>
      <c r="D21" s="9">
        <v>156.70000000000002</v>
      </c>
      <c r="E21" s="34">
        <f t="shared" si="0"/>
        <v>188.04000000000002</v>
      </c>
      <c r="F21" s="10" t="s">
        <v>1769</v>
      </c>
      <c r="G21" s="9">
        <v>170.8</v>
      </c>
      <c r="H21" s="34">
        <f t="shared" si="1"/>
        <v>204.96</v>
      </c>
    </row>
    <row r="22" spans="1:8" s="12" customFormat="1" ht="11.25" customHeight="1">
      <c r="A22" s="7" t="s">
        <v>1770</v>
      </c>
      <c r="B22" s="8" t="s">
        <v>1714</v>
      </c>
      <c r="C22" s="8" t="s">
        <v>1771</v>
      </c>
      <c r="D22" s="9">
        <v>69.1</v>
      </c>
      <c r="E22" s="34">
        <f t="shared" si="0"/>
        <v>82.91999999999999</v>
      </c>
      <c r="F22" s="10" t="s">
        <v>1772</v>
      </c>
      <c r="G22" s="9">
        <v>80.2</v>
      </c>
      <c r="H22" s="34">
        <f t="shared" si="1"/>
        <v>96.24</v>
      </c>
    </row>
    <row r="23" spans="1:8" s="12" customFormat="1" ht="11.25" customHeight="1">
      <c r="A23" s="7" t="s">
        <v>1773</v>
      </c>
      <c r="B23" s="8" t="s">
        <v>1718</v>
      </c>
      <c r="C23" s="8" t="s">
        <v>1774</v>
      </c>
      <c r="D23" s="9">
        <v>106.1</v>
      </c>
      <c r="E23" s="34">
        <f t="shared" si="0"/>
        <v>127.32</v>
      </c>
      <c r="F23" s="10" t="s">
        <v>1775</v>
      </c>
      <c r="G23" s="9">
        <v>117.19999999999999</v>
      </c>
      <c r="H23" s="34">
        <f t="shared" si="1"/>
        <v>140.64</v>
      </c>
    </row>
    <row r="24" spans="1:8" s="12" customFormat="1" ht="11.25" customHeight="1">
      <c r="A24" s="7" t="s">
        <v>1776</v>
      </c>
      <c r="B24" s="8" t="s">
        <v>1777</v>
      </c>
      <c r="C24" s="8" t="s">
        <v>1778</v>
      </c>
      <c r="D24" s="9">
        <v>111.3</v>
      </c>
      <c r="E24" s="34">
        <f t="shared" si="0"/>
        <v>133.56</v>
      </c>
      <c r="F24" s="10" t="s">
        <v>1779</v>
      </c>
      <c r="G24" s="9">
        <v>122.4</v>
      </c>
      <c r="H24" s="34">
        <f t="shared" si="1"/>
        <v>146.88</v>
      </c>
    </row>
    <row r="25" spans="1:8" s="12" customFormat="1" ht="11.25" customHeight="1">
      <c r="A25" s="7" t="s">
        <v>1780</v>
      </c>
      <c r="B25" s="8" t="s">
        <v>1781</v>
      </c>
      <c r="C25" s="8" t="s">
        <v>1782</v>
      </c>
      <c r="D25" s="9">
        <v>133.59999999999997</v>
      </c>
      <c r="E25" s="34">
        <f t="shared" si="0"/>
        <v>160.31999999999996</v>
      </c>
      <c r="F25" s="10" t="s">
        <v>1783</v>
      </c>
      <c r="G25" s="9">
        <v>144.7</v>
      </c>
      <c r="H25" s="34">
        <f t="shared" si="1"/>
        <v>173.64</v>
      </c>
    </row>
    <row r="26" spans="1:8" s="12" customFormat="1" ht="11.25" customHeight="1">
      <c r="A26" s="7" t="s">
        <v>1784</v>
      </c>
      <c r="B26" s="8" t="s">
        <v>1785</v>
      </c>
      <c r="C26" s="8" t="s">
        <v>1786</v>
      </c>
      <c r="D26" s="9">
        <v>133.59999999999997</v>
      </c>
      <c r="E26" s="34">
        <f t="shared" si="0"/>
        <v>160.31999999999996</v>
      </c>
      <c r="F26" s="10" t="s">
        <v>1787</v>
      </c>
      <c r="G26" s="9">
        <v>144.7</v>
      </c>
      <c r="H26" s="34">
        <f t="shared" si="1"/>
        <v>173.64</v>
      </c>
    </row>
    <row r="27" spans="1:8" s="12" customFormat="1" ht="11.25" customHeight="1">
      <c r="A27" s="7" t="s">
        <v>1788</v>
      </c>
      <c r="B27" s="8" t="s">
        <v>1777</v>
      </c>
      <c r="C27" s="8" t="s">
        <v>1789</v>
      </c>
      <c r="D27" s="9">
        <v>123.60000000000001</v>
      </c>
      <c r="E27" s="34">
        <f t="shared" si="0"/>
        <v>148.32</v>
      </c>
      <c r="F27" s="10" t="s">
        <v>1790</v>
      </c>
      <c r="G27" s="9">
        <v>134.7</v>
      </c>
      <c r="H27" s="34">
        <f t="shared" si="1"/>
        <v>161.64</v>
      </c>
    </row>
    <row r="28" spans="1:8" s="12" customFormat="1" ht="11.25" customHeight="1">
      <c r="A28" s="7" t="s">
        <v>1791</v>
      </c>
      <c r="B28" s="8" t="s">
        <v>1714</v>
      </c>
      <c r="C28" s="8" t="s">
        <v>1792</v>
      </c>
      <c r="D28" s="9">
        <v>56.2</v>
      </c>
      <c r="E28" s="34">
        <f t="shared" si="0"/>
        <v>67.44</v>
      </c>
      <c r="F28" s="10" t="s">
        <v>1793</v>
      </c>
      <c r="G28" s="9">
        <v>65.3</v>
      </c>
      <c r="H28" s="34">
        <f t="shared" si="1"/>
        <v>78.36</v>
      </c>
    </row>
    <row r="29" spans="1:8" s="12" customFormat="1" ht="11.25" customHeight="1">
      <c r="A29" s="7" t="s">
        <v>1794</v>
      </c>
      <c r="B29" s="8" t="s">
        <v>1795</v>
      </c>
      <c r="C29" s="8" t="s">
        <v>1796</v>
      </c>
      <c r="D29" s="9">
        <v>146.20000000000002</v>
      </c>
      <c r="E29" s="34">
        <f t="shared" si="0"/>
        <v>175.44000000000003</v>
      </c>
      <c r="F29" s="10" t="s">
        <v>1797</v>
      </c>
      <c r="G29" s="9">
        <v>169.9</v>
      </c>
      <c r="H29" s="34">
        <f t="shared" si="1"/>
        <v>203.88</v>
      </c>
    </row>
    <row r="30" spans="1:8" s="12" customFormat="1" ht="11.25" customHeight="1">
      <c r="A30" s="7" t="s">
        <v>1798</v>
      </c>
      <c r="B30" s="8" t="s">
        <v>1799</v>
      </c>
      <c r="C30" s="8" t="s">
        <v>1800</v>
      </c>
      <c r="D30" s="9">
        <v>76.60000000000001</v>
      </c>
      <c r="E30" s="34">
        <f t="shared" si="0"/>
        <v>91.92</v>
      </c>
      <c r="F30" s="10" t="s">
        <v>1801</v>
      </c>
      <c r="G30" s="9">
        <v>85.7</v>
      </c>
      <c r="H30" s="34">
        <f t="shared" si="1"/>
        <v>102.84</v>
      </c>
    </row>
    <row r="31" spans="1:8" s="12" customFormat="1" ht="11.25" customHeight="1">
      <c r="A31" s="7" t="s">
        <v>1802</v>
      </c>
      <c r="B31" s="8" t="s">
        <v>1803</v>
      </c>
      <c r="C31" s="8" t="s">
        <v>1804</v>
      </c>
      <c r="D31" s="9">
        <v>79.2</v>
      </c>
      <c r="E31" s="34">
        <f t="shared" si="0"/>
        <v>95.04</v>
      </c>
      <c r="F31" s="10" t="s">
        <v>1805</v>
      </c>
      <c r="G31" s="9">
        <v>88.3</v>
      </c>
      <c r="H31" s="34">
        <f t="shared" si="1"/>
        <v>105.96</v>
      </c>
    </row>
    <row r="32" spans="1:8" s="12" customFormat="1" ht="11.25" customHeight="1">
      <c r="A32" s="7" t="s">
        <v>1806</v>
      </c>
      <c r="B32" s="8" t="s">
        <v>1803</v>
      </c>
      <c r="C32" s="8" t="s">
        <v>1807</v>
      </c>
      <c r="D32" s="9">
        <v>87.4</v>
      </c>
      <c r="E32" s="34">
        <f t="shared" si="0"/>
        <v>104.88000000000001</v>
      </c>
      <c r="F32" s="10" t="s">
        <v>1808</v>
      </c>
      <c r="G32" s="9">
        <v>96.5</v>
      </c>
      <c r="H32" s="34">
        <f t="shared" si="1"/>
        <v>115.8</v>
      </c>
    </row>
    <row r="33" spans="1:8" s="12" customFormat="1" ht="11.25" customHeight="1">
      <c r="A33" s="7" t="s">
        <v>1809</v>
      </c>
      <c r="B33" s="8" t="s">
        <v>1714</v>
      </c>
      <c r="C33" s="8" t="s">
        <v>1810</v>
      </c>
      <c r="D33" s="9">
        <v>72.3</v>
      </c>
      <c r="E33" s="34">
        <f t="shared" si="0"/>
        <v>86.75999999999999</v>
      </c>
      <c r="F33" s="10" t="s">
        <v>1811</v>
      </c>
      <c r="G33" s="9">
        <v>84</v>
      </c>
      <c r="H33" s="34">
        <f t="shared" si="1"/>
        <v>100.8</v>
      </c>
    </row>
    <row r="34" spans="1:8" s="12" customFormat="1" ht="11.25" customHeight="1">
      <c r="A34" s="7" t="s">
        <v>1812</v>
      </c>
      <c r="B34" s="8" t="s">
        <v>1799</v>
      </c>
      <c r="C34" s="8" t="s">
        <v>1813</v>
      </c>
      <c r="D34" s="9">
        <v>96.7</v>
      </c>
      <c r="E34" s="34">
        <f t="shared" si="0"/>
        <v>116.03999999999999</v>
      </c>
      <c r="F34" s="10" t="s">
        <v>1814</v>
      </c>
      <c r="G34" s="9">
        <v>108.4</v>
      </c>
      <c r="H34" s="34">
        <f t="shared" si="1"/>
        <v>130.08</v>
      </c>
    </row>
    <row r="35" spans="1:8" s="12" customFormat="1" ht="11.25" customHeight="1">
      <c r="A35" s="7" t="s">
        <v>1815</v>
      </c>
      <c r="B35" s="8" t="s">
        <v>1803</v>
      </c>
      <c r="C35" s="8" t="s">
        <v>1816</v>
      </c>
      <c r="D35" s="9">
        <v>100.8</v>
      </c>
      <c r="E35" s="34">
        <f t="shared" si="0"/>
        <v>120.96</v>
      </c>
      <c r="F35" s="10" t="s">
        <v>1817</v>
      </c>
      <c r="G35" s="9">
        <v>112.5</v>
      </c>
      <c r="H35" s="34">
        <f t="shared" si="1"/>
        <v>135</v>
      </c>
    </row>
    <row r="36" spans="1:8" s="12" customFormat="1" ht="11.25" customHeight="1">
      <c r="A36" s="7" t="s">
        <v>1818</v>
      </c>
      <c r="B36" s="8" t="s">
        <v>1803</v>
      </c>
      <c r="C36" s="8" t="s">
        <v>1819</v>
      </c>
      <c r="D36" s="9">
        <v>117.1</v>
      </c>
      <c r="E36" s="34">
        <f t="shared" si="0"/>
        <v>140.51999999999998</v>
      </c>
      <c r="F36" s="10" t="s">
        <v>1820</v>
      </c>
      <c r="G36" s="9">
        <v>128.8</v>
      </c>
      <c r="H36" s="34">
        <f t="shared" si="1"/>
        <v>154.56</v>
      </c>
    </row>
    <row r="37" spans="1:8" s="12" customFormat="1" ht="11.25" customHeight="1">
      <c r="A37" s="7" t="s">
        <v>1821</v>
      </c>
      <c r="B37" s="8" t="s">
        <v>1714</v>
      </c>
      <c r="C37" s="8" t="s">
        <v>1822</v>
      </c>
      <c r="D37" s="9">
        <v>88.7</v>
      </c>
      <c r="E37" s="34">
        <f t="shared" si="0"/>
        <v>106.44</v>
      </c>
      <c r="F37" s="10" t="s">
        <v>1823</v>
      </c>
      <c r="G37" s="9">
        <v>102.5</v>
      </c>
      <c r="H37" s="34">
        <f t="shared" si="1"/>
        <v>123</v>
      </c>
    </row>
    <row r="38" spans="1:8" s="12" customFormat="1" ht="11.25" customHeight="1">
      <c r="A38" s="7" t="s">
        <v>1824</v>
      </c>
      <c r="B38" s="8" t="s">
        <v>1718</v>
      </c>
      <c r="C38" s="8" t="s">
        <v>1825</v>
      </c>
      <c r="D38" s="9">
        <v>134</v>
      </c>
      <c r="E38" s="34">
        <f t="shared" si="0"/>
        <v>160.79999999999998</v>
      </c>
      <c r="F38" s="10" t="s">
        <v>1826</v>
      </c>
      <c r="G38" s="9">
        <v>147.8</v>
      </c>
      <c r="H38" s="34">
        <f t="shared" si="1"/>
        <v>177.36</v>
      </c>
    </row>
    <row r="39" spans="1:8" s="12" customFormat="1" ht="11.25" customHeight="1">
      <c r="A39" s="7" t="s">
        <v>1827</v>
      </c>
      <c r="B39" s="8" t="s">
        <v>1828</v>
      </c>
      <c r="C39" s="8" t="s">
        <v>1829</v>
      </c>
      <c r="D39" s="9">
        <v>125.69999999999999</v>
      </c>
      <c r="E39" s="34">
        <f t="shared" si="0"/>
        <v>150.83999999999997</v>
      </c>
      <c r="F39" s="10" t="s">
        <v>1830</v>
      </c>
      <c r="G39" s="9">
        <v>139.5</v>
      </c>
      <c r="H39" s="34">
        <f t="shared" si="1"/>
        <v>167.4</v>
      </c>
    </row>
    <row r="40" spans="1:8" s="12" customFormat="1" ht="11.25" customHeight="1">
      <c r="A40" s="7" t="s">
        <v>1831</v>
      </c>
      <c r="B40" s="8" t="s">
        <v>1777</v>
      </c>
      <c r="C40" s="8" t="s">
        <v>1832</v>
      </c>
      <c r="D40" s="9">
        <v>143.8</v>
      </c>
      <c r="E40" s="34">
        <f t="shared" si="0"/>
        <v>172.56</v>
      </c>
      <c r="F40" s="10" t="s">
        <v>1833</v>
      </c>
      <c r="G40" s="9">
        <v>157.6</v>
      </c>
      <c r="H40" s="34">
        <f t="shared" si="1"/>
        <v>189.11999999999998</v>
      </c>
    </row>
    <row r="41" spans="1:8" s="12" customFormat="1" ht="11.25" customHeight="1">
      <c r="A41" s="7" t="s">
        <v>1834</v>
      </c>
      <c r="B41" s="8" t="s">
        <v>1835</v>
      </c>
      <c r="C41" s="8" t="s">
        <v>1836</v>
      </c>
      <c r="D41" s="9">
        <v>130.9</v>
      </c>
      <c r="E41" s="34">
        <f t="shared" si="0"/>
        <v>157.08</v>
      </c>
      <c r="F41" s="10" t="s">
        <v>1837</v>
      </c>
      <c r="G41" s="9">
        <v>144.70000000000002</v>
      </c>
      <c r="H41" s="34">
        <f t="shared" si="1"/>
        <v>173.64000000000001</v>
      </c>
    </row>
    <row r="42" spans="1:8" s="12" customFormat="1" ht="11.25" customHeight="1">
      <c r="A42" s="7" t="s">
        <v>1838</v>
      </c>
      <c r="B42" s="8" t="s">
        <v>1839</v>
      </c>
      <c r="C42" s="8" t="s">
        <v>1840</v>
      </c>
      <c r="D42" s="9">
        <v>172.89999999999998</v>
      </c>
      <c r="E42" s="34">
        <f t="shared" si="0"/>
        <v>207.47999999999996</v>
      </c>
      <c r="F42" s="10" t="s">
        <v>1841</v>
      </c>
      <c r="G42" s="9">
        <v>187.3</v>
      </c>
      <c r="H42" s="34">
        <f t="shared" si="1"/>
        <v>224.76000000000002</v>
      </c>
    </row>
    <row r="43" spans="1:8" s="12" customFormat="1" ht="11.25" customHeight="1">
      <c r="A43" s="7" t="s">
        <v>1842</v>
      </c>
      <c r="B43" s="8" t="s">
        <v>1843</v>
      </c>
      <c r="C43" s="8" t="s">
        <v>1844</v>
      </c>
      <c r="D43" s="9">
        <v>172.89999999999998</v>
      </c>
      <c r="E43" s="34">
        <f t="shared" si="0"/>
        <v>207.47999999999996</v>
      </c>
      <c r="F43" s="10" t="s">
        <v>1845</v>
      </c>
      <c r="G43" s="9">
        <v>187.3</v>
      </c>
      <c r="H43" s="34">
        <f t="shared" si="1"/>
        <v>224.76000000000002</v>
      </c>
    </row>
    <row r="44" spans="1:8" s="12" customFormat="1" ht="11.25" customHeight="1">
      <c r="A44" s="7" t="s">
        <v>1846</v>
      </c>
      <c r="B44" s="8" t="s">
        <v>1777</v>
      </c>
      <c r="C44" s="8" t="s">
        <v>1847</v>
      </c>
      <c r="D44" s="9">
        <v>168.2</v>
      </c>
      <c r="E44" s="34">
        <f t="shared" si="0"/>
        <v>201.83999999999997</v>
      </c>
      <c r="F44" s="10" t="s">
        <v>1848</v>
      </c>
      <c r="G44" s="9">
        <v>182</v>
      </c>
      <c r="H44" s="34">
        <f t="shared" si="1"/>
        <v>218.4</v>
      </c>
    </row>
    <row r="45" spans="1:8" s="12" customFormat="1" ht="11.25" customHeight="1">
      <c r="A45" s="7" t="s">
        <v>1849</v>
      </c>
      <c r="B45" s="8" t="s">
        <v>1835</v>
      </c>
      <c r="C45" s="8" t="s">
        <v>1850</v>
      </c>
      <c r="D45" s="9">
        <v>143.2</v>
      </c>
      <c r="E45" s="34">
        <f t="shared" si="0"/>
        <v>171.83999999999997</v>
      </c>
      <c r="F45" s="10" t="s">
        <v>1851</v>
      </c>
      <c r="G45" s="9">
        <v>157</v>
      </c>
      <c r="H45" s="34">
        <f t="shared" si="1"/>
        <v>188.4</v>
      </c>
    </row>
    <row r="46" spans="1:8" s="12" customFormat="1" ht="11.25" customHeight="1">
      <c r="A46" s="7" t="s">
        <v>1852</v>
      </c>
      <c r="B46" s="8" t="s">
        <v>1853</v>
      </c>
      <c r="C46" s="8" t="s">
        <v>1854</v>
      </c>
      <c r="D46" s="9">
        <v>77.3</v>
      </c>
      <c r="E46" s="34">
        <f t="shared" si="0"/>
        <v>92.75999999999999</v>
      </c>
      <c r="F46" s="10" t="s">
        <v>1855</v>
      </c>
      <c r="G46" s="9">
        <v>89.7</v>
      </c>
      <c r="H46" s="34">
        <f t="shared" si="1"/>
        <v>107.64</v>
      </c>
    </row>
    <row r="47" spans="1:8" s="12" customFormat="1" ht="11.25" customHeight="1">
      <c r="A47" s="7" t="s">
        <v>1856</v>
      </c>
      <c r="B47" s="8" t="s">
        <v>1857</v>
      </c>
      <c r="C47" s="8" t="s">
        <v>1858</v>
      </c>
      <c r="D47" s="9">
        <v>77.3</v>
      </c>
      <c r="E47" s="34">
        <f t="shared" si="0"/>
        <v>92.75999999999999</v>
      </c>
      <c r="F47" s="10" t="s">
        <v>1859</v>
      </c>
      <c r="G47" s="9">
        <v>89.7</v>
      </c>
      <c r="H47" s="34">
        <f t="shared" si="1"/>
        <v>107.64</v>
      </c>
    </row>
    <row r="48" spans="1:8" s="12" customFormat="1" ht="11.25" customHeight="1">
      <c r="A48" s="7" t="s">
        <v>1860</v>
      </c>
      <c r="B48" s="8" t="s">
        <v>1853</v>
      </c>
      <c r="C48" s="8" t="s">
        <v>1861</v>
      </c>
      <c r="D48" s="9">
        <v>64.7</v>
      </c>
      <c r="E48" s="34">
        <f t="shared" si="0"/>
        <v>77.64</v>
      </c>
      <c r="F48" s="13" t="s">
        <v>1862</v>
      </c>
      <c r="G48" s="9">
        <v>75.1</v>
      </c>
      <c r="H48" s="34">
        <f t="shared" si="1"/>
        <v>90.11999999999999</v>
      </c>
    </row>
    <row r="49" spans="1:8" s="12" customFormat="1" ht="11.25" customHeight="1">
      <c r="A49" s="7" t="s">
        <v>1863</v>
      </c>
      <c r="B49" s="8" t="s">
        <v>1857</v>
      </c>
      <c r="C49" s="8" t="s">
        <v>1864</v>
      </c>
      <c r="D49" s="9">
        <v>64.7</v>
      </c>
      <c r="E49" s="34">
        <f t="shared" si="0"/>
        <v>77.64</v>
      </c>
      <c r="F49" s="13" t="s">
        <v>1865</v>
      </c>
      <c r="G49" s="9">
        <v>75.1</v>
      </c>
      <c r="H49" s="34">
        <f t="shared" si="1"/>
        <v>90.11999999999999</v>
      </c>
    </row>
    <row r="50" spans="1:8" s="12" customFormat="1" ht="11.25" customHeight="1">
      <c r="A50" s="7" t="s">
        <v>1866</v>
      </c>
      <c r="B50" s="8" t="s">
        <v>1867</v>
      </c>
      <c r="C50" s="8" t="s">
        <v>1868</v>
      </c>
      <c r="D50" s="9">
        <v>103.5</v>
      </c>
      <c r="E50" s="34">
        <f t="shared" si="0"/>
        <v>124.19999999999999</v>
      </c>
      <c r="F50" s="13" t="s">
        <v>1869</v>
      </c>
      <c r="G50" s="9">
        <v>120.1</v>
      </c>
      <c r="H50" s="34">
        <f t="shared" si="1"/>
        <v>144.11999999999998</v>
      </c>
    </row>
    <row r="51" spans="1:8" s="12" customFormat="1" ht="11.25" customHeight="1">
      <c r="A51" s="7" t="s">
        <v>1870</v>
      </c>
      <c r="B51" s="8" t="s">
        <v>1867</v>
      </c>
      <c r="C51" s="8" t="s">
        <v>1871</v>
      </c>
      <c r="D51" s="9">
        <v>128.7</v>
      </c>
      <c r="E51" s="34">
        <f t="shared" si="0"/>
        <v>154.43999999999997</v>
      </c>
      <c r="F51" s="13" t="s">
        <v>1872</v>
      </c>
      <c r="G51" s="9">
        <v>149.3</v>
      </c>
      <c r="H51" s="34">
        <f t="shared" si="1"/>
        <v>179.16</v>
      </c>
    </row>
    <row r="52" spans="1:8" s="12" customFormat="1" ht="11.25" customHeight="1">
      <c r="A52" s="7" t="s">
        <v>1873</v>
      </c>
      <c r="B52" s="8" t="s">
        <v>1874</v>
      </c>
      <c r="C52" s="8" t="s">
        <v>1875</v>
      </c>
      <c r="D52" s="9">
        <v>5.5</v>
      </c>
      <c r="E52" s="34">
        <f t="shared" si="0"/>
        <v>6.6</v>
      </c>
      <c r="F52" s="13"/>
      <c r="G52" s="14" t="s">
        <v>1876</v>
      </c>
      <c r="H52" s="33" t="s">
        <v>1876</v>
      </c>
    </row>
    <row r="53" spans="1:8" s="12" customFormat="1" ht="11.25" customHeight="1">
      <c r="A53" s="7" t="s">
        <v>1877</v>
      </c>
      <c r="B53" s="8" t="s">
        <v>1874</v>
      </c>
      <c r="C53" s="8" t="s">
        <v>1878</v>
      </c>
      <c r="D53" s="9">
        <v>5.5</v>
      </c>
      <c r="E53" s="34">
        <f t="shared" si="0"/>
        <v>6.6</v>
      </c>
      <c r="F53" s="13"/>
      <c r="G53" s="14" t="s">
        <v>1876</v>
      </c>
      <c r="H53" s="33" t="s">
        <v>1876</v>
      </c>
    </row>
    <row r="54" spans="1:8" s="12" customFormat="1" ht="11.25" customHeight="1">
      <c r="A54" s="7" t="s">
        <v>1879</v>
      </c>
      <c r="B54" s="8" t="s">
        <v>1880</v>
      </c>
      <c r="C54" s="8" t="s">
        <v>1881</v>
      </c>
      <c r="D54" s="9">
        <v>4.1</v>
      </c>
      <c r="E54" s="34">
        <f t="shared" si="0"/>
        <v>4.919999999999999</v>
      </c>
      <c r="F54" s="13"/>
      <c r="G54" s="14" t="s">
        <v>1876</v>
      </c>
      <c r="H54" s="33" t="s">
        <v>1876</v>
      </c>
    </row>
    <row r="55" spans="1:8" s="12" customFormat="1" ht="11.25" customHeight="1">
      <c r="A55" s="7" t="s">
        <v>1882</v>
      </c>
      <c r="B55" s="8" t="s">
        <v>1883</v>
      </c>
      <c r="C55" s="8" t="s">
        <v>1884</v>
      </c>
      <c r="D55" s="9">
        <v>4.1</v>
      </c>
      <c r="E55" s="34">
        <f t="shared" si="0"/>
        <v>4.919999999999999</v>
      </c>
      <c r="F55" s="13"/>
      <c r="G55" s="14" t="s">
        <v>1876</v>
      </c>
      <c r="H55" s="33" t="s">
        <v>1876</v>
      </c>
    </row>
    <row r="56" spans="1:8" s="12" customFormat="1" ht="11.25" customHeight="1">
      <c r="A56" s="7" t="s">
        <v>1885</v>
      </c>
      <c r="B56" s="8" t="s">
        <v>1886</v>
      </c>
      <c r="C56" s="8" t="s">
        <v>1887</v>
      </c>
      <c r="D56" s="9">
        <v>8.4</v>
      </c>
      <c r="E56" s="34">
        <f t="shared" si="0"/>
        <v>10.08</v>
      </c>
      <c r="F56" s="10"/>
      <c r="G56" s="14" t="s">
        <v>1876</v>
      </c>
      <c r="H56" s="33" t="s">
        <v>1876</v>
      </c>
    </row>
    <row r="57" spans="1:8" s="12" customFormat="1" ht="11.25" customHeight="1">
      <c r="A57" s="7" t="s">
        <v>1888</v>
      </c>
      <c r="B57" s="8" t="s">
        <v>1889</v>
      </c>
      <c r="C57" s="8" t="s">
        <v>1890</v>
      </c>
      <c r="D57" s="9">
        <v>8.4</v>
      </c>
      <c r="E57" s="34">
        <f t="shared" si="0"/>
        <v>10.08</v>
      </c>
      <c r="F57" s="10"/>
      <c r="G57" s="14" t="s">
        <v>1876</v>
      </c>
      <c r="H57" s="33" t="s">
        <v>1876</v>
      </c>
    </row>
    <row r="58" spans="1:8" s="12" customFormat="1" ht="11.25" customHeight="1">
      <c r="A58" s="7" t="s">
        <v>1891</v>
      </c>
      <c r="B58" s="8" t="s">
        <v>1892</v>
      </c>
      <c r="C58" s="8" t="s">
        <v>1893</v>
      </c>
      <c r="D58" s="9">
        <v>4.7</v>
      </c>
      <c r="E58" s="34">
        <f t="shared" si="0"/>
        <v>5.64</v>
      </c>
      <c r="F58" s="10" t="s">
        <v>1894</v>
      </c>
      <c r="G58" s="9">
        <v>4.9</v>
      </c>
      <c r="H58" s="34">
        <f aca="true" t="shared" si="2" ref="H58:H64">G58*1.2</f>
        <v>5.88</v>
      </c>
    </row>
    <row r="59" spans="1:8" s="12" customFormat="1" ht="11.25" customHeight="1">
      <c r="A59" s="7" t="s">
        <v>1895</v>
      </c>
      <c r="B59" s="8" t="s">
        <v>1896</v>
      </c>
      <c r="C59" s="8" t="s">
        <v>1897</v>
      </c>
      <c r="D59" s="9">
        <v>5.8</v>
      </c>
      <c r="E59" s="34">
        <f t="shared" si="0"/>
        <v>6.96</v>
      </c>
      <c r="F59" s="10" t="s">
        <v>1898</v>
      </c>
      <c r="G59" s="9">
        <v>6.1</v>
      </c>
      <c r="H59" s="34">
        <f t="shared" si="2"/>
        <v>7.319999999999999</v>
      </c>
    </row>
    <row r="60" spans="1:8" s="12" customFormat="1" ht="11.25" customHeight="1">
      <c r="A60" s="7" t="s">
        <v>1899</v>
      </c>
      <c r="B60" s="8" t="s">
        <v>1900</v>
      </c>
      <c r="C60" s="8" t="s">
        <v>1901</v>
      </c>
      <c r="D60" s="9">
        <v>5.4</v>
      </c>
      <c r="E60" s="34">
        <f t="shared" si="0"/>
        <v>6.48</v>
      </c>
      <c r="F60" s="10" t="s">
        <v>1902</v>
      </c>
      <c r="G60" s="9">
        <v>6.3</v>
      </c>
      <c r="H60" s="34">
        <f t="shared" si="2"/>
        <v>7.56</v>
      </c>
    </row>
    <row r="61" spans="1:8" s="12" customFormat="1" ht="11.25" customHeight="1">
      <c r="A61" s="7" t="s">
        <v>1903</v>
      </c>
      <c r="B61" s="8" t="s">
        <v>1904</v>
      </c>
      <c r="C61" s="8" t="s">
        <v>1905</v>
      </c>
      <c r="D61" s="9">
        <v>5.4</v>
      </c>
      <c r="E61" s="34">
        <f t="shared" si="0"/>
        <v>6.48</v>
      </c>
      <c r="F61" s="10" t="s">
        <v>1906</v>
      </c>
      <c r="G61" s="9">
        <v>5.6</v>
      </c>
      <c r="H61" s="34">
        <f t="shared" si="2"/>
        <v>6.72</v>
      </c>
    </row>
    <row r="62" spans="1:8" s="12" customFormat="1" ht="11.25" customHeight="1">
      <c r="A62" s="7" t="s">
        <v>1907</v>
      </c>
      <c r="B62" s="8" t="s">
        <v>1908</v>
      </c>
      <c r="C62" s="8" t="s">
        <v>1909</v>
      </c>
      <c r="D62" s="9">
        <v>6.4</v>
      </c>
      <c r="E62" s="34">
        <f t="shared" si="0"/>
        <v>7.68</v>
      </c>
      <c r="F62" s="10" t="s">
        <v>1910</v>
      </c>
      <c r="G62" s="9">
        <v>6.6</v>
      </c>
      <c r="H62" s="34">
        <f t="shared" si="2"/>
        <v>7.919999999999999</v>
      </c>
    </row>
    <row r="63" spans="1:8" s="12" customFormat="1" ht="11.25" customHeight="1">
      <c r="A63" s="7" t="s">
        <v>1911</v>
      </c>
      <c r="B63" s="8" t="s">
        <v>1912</v>
      </c>
      <c r="C63" s="8" t="s">
        <v>1913</v>
      </c>
      <c r="D63" s="9">
        <v>36.4</v>
      </c>
      <c r="E63" s="34">
        <f t="shared" si="0"/>
        <v>43.68</v>
      </c>
      <c r="F63" s="10" t="s">
        <v>1914</v>
      </c>
      <c r="G63" s="9">
        <v>42.2</v>
      </c>
      <c r="H63" s="34">
        <f t="shared" si="2"/>
        <v>50.64</v>
      </c>
    </row>
    <row r="64" spans="1:8" s="12" customFormat="1" ht="11.25" customHeight="1">
      <c r="A64" s="7" t="s">
        <v>1915</v>
      </c>
      <c r="B64" s="8" t="s">
        <v>1916</v>
      </c>
      <c r="C64" s="8" t="s">
        <v>1917</v>
      </c>
      <c r="D64" s="9">
        <v>36.4</v>
      </c>
      <c r="E64" s="34">
        <f t="shared" si="0"/>
        <v>43.68</v>
      </c>
      <c r="F64" s="10" t="s">
        <v>1918</v>
      </c>
      <c r="G64" s="9">
        <v>42.2</v>
      </c>
      <c r="H64" s="34">
        <f t="shared" si="2"/>
        <v>50.64</v>
      </c>
    </row>
    <row r="65" spans="1:8" s="12" customFormat="1" ht="11.25" customHeight="1">
      <c r="A65" s="7"/>
      <c r="B65" s="8"/>
      <c r="C65" s="8"/>
      <c r="D65" s="9"/>
      <c r="E65" s="10"/>
      <c r="F65" s="10"/>
      <c r="G65" s="9"/>
      <c r="H65" s="10"/>
    </row>
    <row r="66" spans="1:8" s="12" customFormat="1" ht="11.25" customHeight="1">
      <c r="A66" s="36"/>
      <c r="B66" s="36"/>
      <c r="C66" s="36"/>
      <c r="D66" s="36"/>
      <c r="E66" s="36"/>
      <c r="F66" s="36"/>
      <c r="G66" s="36"/>
      <c r="H66" s="36"/>
    </row>
    <row r="67" spans="1:8" ht="12.75" customHeight="1">
      <c r="A67" s="37"/>
      <c r="B67" s="37"/>
      <c r="C67" s="37"/>
      <c r="D67" s="37"/>
      <c r="E67" s="37"/>
      <c r="F67" s="37"/>
      <c r="G67" s="37"/>
      <c r="H67" s="37"/>
    </row>
    <row r="68" spans="1:8" ht="15" customHeight="1">
      <c r="A68" s="38" t="s">
        <v>1251</v>
      </c>
      <c r="B68" s="38"/>
      <c r="C68" s="38"/>
      <c r="D68" s="38"/>
      <c r="E68" s="38"/>
      <c r="F68" s="38"/>
      <c r="G68" s="38"/>
      <c r="H68" s="38"/>
    </row>
  </sheetData>
  <sheetProtection selectLockedCells="1" selectUnlockedCells="1"/>
  <mergeCells count="11">
    <mergeCell ref="G4:H4"/>
    <mergeCell ref="A6:H6"/>
    <mergeCell ref="A66:H66"/>
    <mergeCell ref="A67:H67"/>
    <mergeCell ref="A68:H68"/>
    <mergeCell ref="A1:H1"/>
    <mergeCell ref="A2:H2"/>
    <mergeCell ref="A3:H3"/>
    <mergeCell ref="A4:A5"/>
    <mergeCell ref="B4:B5"/>
    <mergeCell ref="D4:E4"/>
  </mergeCells>
  <printOptions horizontalCentered="1"/>
  <pageMargins left="0.11805555555555555" right="0.11805555555555555" top="0.11805555555555555" bottom="0.190277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O67"/>
  <sheetViews>
    <sheetView zoomScalePageLayoutView="0" workbookViewId="0" topLeftCell="A1">
      <selection activeCell="G25" sqref="G25"/>
    </sheetView>
  </sheetViews>
  <sheetFormatPr defaultColWidth="9.140625" defaultRowHeight="24.75" customHeight="1"/>
  <cols>
    <col min="1" max="1" width="13.7109375" style="1" customWidth="1"/>
    <col min="2" max="2" width="35.8515625" style="1" customWidth="1"/>
    <col min="3" max="3" width="0" style="1" hidden="1" customWidth="1"/>
    <col min="4" max="4" width="8.8515625" style="1" customWidth="1"/>
    <col min="5" max="5" width="14.57421875" style="1" customWidth="1"/>
    <col min="6" max="6" width="0" style="1" hidden="1" customWidth="1"/>
    <col min="7" max="7" width="8.8515625" style="1" customWidth="1"/>
    <col min="8" max="8" width="14.57421875" style="1" customWidth="1"/>
    <col min="9" max="9" width="1.421875" style="1" customWidth="1"/>
    <col min="10" max="10" width="4.28125" style="1" customWidth="1"/>
    <col min="11" max="16384" width="9.140625" style="1" customWidth="1"/>
  </cols>
  <sheetData>
    <row r="1" spans="1:8" ht="21.75" customHeight="1">
      <c r="A1" s="39" t="s">
        <v>1919</v>
      </c>
      <c r="B1" s="39"/>
      <c r="C1" s="39"/>
      <c r="D1" s="39"/>
      <c r="E1" s="39"/>
      <c r="F1" s="39"/>
      <c r="G1" s="39"/>
      <c r="H1" s="39"/>
    </row>
    <row r="2" spans="1:8" ht="14.25" customHeight="1">
      <c r="A2" s="40" t="s">
        <v>1024</v>
      </c>
      <c r="B2" s="40"/>
      <c r="C2" s="40"/>
      <c r="D2" s="40"/>
      <c r="E2" s="40"/>
      <c r="F2" s="40"/>
      <c r="G2" s="40"/>
      <c r="H2" s="40"/>
    </row>
    <row r="3" spans="1:8" ht="17.25" customHeight="1">
      <c r="A3" s="41"/>
      <c r="B3" s="41"/>
      <c r="C3" s="41"/>
      <c r="D3" s="41"/>
      <c r="E3" s="41"/>
      <c r="F3" s="41"/>
      <c r="G3" s="41"/>
      <c r="H3" s="41"/>
    </row>
    <row r="4" spans="1:8" ht="13.5" customHeight="1">
      <c r="A4" s="37" t="s">
        <v>1026</v>
      </c>
      <c r="B4" s="37" t="s">
        <v>1027</v>
      </c>
      <c r="C4" s="4"/>
      <c r="D4" s="37" t="s">
        <v>1028</v>
      </c>
      <c r="E4" s="37"/>
      <c r="F4" s="4"/>
      <c r="G4" s="37" t="s">
        <v>1029</v>
      </c>
      <c r="H4" s="37"/>
    </row>
    <row r="5" spans="1:119" ht="21.75" customHeight="1">
      <c r="A5" s="37"/>
      <c r="B5" s="37"/>
      <c r="C5" s="4" t="s">
        <v>1030</v>
      </c>
      <c r="D5" s="4" t="s">
        <v>1031</v>
      </c>
      <c r="E5" s="4" t="s">
        <v>1032</v>
      </c>
      <c r="F5" s="4" t="s">
        <v>1030</v>
      </c>
      <c r="G5" s="4" t="s">
        <v>1031</v>
      </c>
      <c r="H5" s="4" t="s">
        <v>1032</v>
      </c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</row>
    <row r="6" spans="1:119" ht="12.75" customHeight="1">
      <c r="A6" s="36"/>
      <c r="B6" s="36"/>
      <c r="C6" s="36"/>
      <c r="D6" s="36"/>
      <c r="E6" s="36"/>
      <c r="F6" s="36"/>
      <c r="G6" s="36"/>
      <c r="H6" s="36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</row>
    <row r="7" spans="1:9" s="12" customFormat="1" ht="11.25" customHeight="1">
      <c r="A7" s="7" t="s">
        <v>1920</v>
      </c>
      <c r="B7" s="8" t="s">
        <v>1921</v>
      </c>
      <c r="C7" s="8" t="s">
        <v>1922</v>
      </c>
      <c r="D7" s="9">
        <v>41.1</v>
      </c>
      <c r="E7" s="34">
        <f aca="true" t="shared" si="0" ref="E7:E64">D7*1.2</f>
        <v>49.32</v>
      </c>
      <c r="F7" s="10"/>
      <c r="G7" s="14" t="s">
        <v>1876</v>
      </c>
      <c r="H7" s="10" t="s">
        <v>1876</v>
      </c>
      <c r="I7" s="11"/>
    </row>
    <row r="8" spans="1:8" s="12" customFormat="1" ht="11.25" customHeight="1">
      <c r="A8" s="7" t="s">
        <v>1923</v>
      </c>
      <c r="B8" s="8" t="s">
        <v>1924</v>
      </c>
      <c r="C8" s="8" t="s">
        <v>1925</v>
      </c>
      <c r="D8" s="9">
        <v>47.9</v>
      </c>
      <c r="E8" s="34">
        <f t="shared" si="0"/>
        <v>57.48</v>
      </c>
      <c r="F8" s="10"/>
      <c r="G8" s="14" t="s">
        <v>1876</v>
      </c>
      <c r="H8" s="10" t="s">
        <v>1876</v>
      </c>
    </row>
    <row r="9" spans="1:8" s="12" customFormat="1" ht="11.25" customHeight="1">
      <c r="A9" s="7" t="s">
        <v>1926</v>
      </c>
      <c r="B9" s="8" t="s">
        <v>1927</v>
      </c>
      <c r="C9" s="8" t="s">
        <v>1928</v>
      </c>
      <c r="D9" s="9">
        <v>54.8</v>
      </c>
      <c r="E9" s="34">
        <f t="shared" si="0"/>
        <v>65.75999999999999</v>
      </c>
      <c r="F9" s="10"/>
      <c r="G9" s="14" t="s">
        <v>1876</v>
      </c>
      <c r="H9" s="10" t="s">
        <v>1876</v>
      </c>
    </row>
    <row r="10" spans="1:8" s="12" customFormat="1" ht="11.25" customHeight="1">
      <c r="A10" s="7" t="s">
        <v>1929</v>
      </c>
      <c r="B10" s="8" t="s">
        <v>1930</v>
      </c>
      <c r="C10" s="8" t="s">
        <v>1931</v>
      </c>
      <c r="D10" s="9">
        <v>61.7</v>
      </c>
      <c r="E10" s="34">
        <f t="shared" si="0"/>
        <v>74.04</v>
      </c>
      <c r="F10" s="10"/>
      <c r="G10" s="14" t="s">
        <v>1876</v>
      </c>
      <c r="H10" s="10" t="s">
        <v>1876</v>
      </c>
    </row>
    <row r="11" spans="1:8" s="12" customFormat="1" ht="11.25" customHeight="1">
      <c r="A11" s="7" t="s">
        <v>1932</v>
      </c>
      <c r="B11" s="8" t="s">
        <v>1933</v>
      </c>
      <c r="C11" s="8" t="s">
        <v>1934</v>
      </c>
      <c r="D11" s="9">
        <v>68.5</v>
      </c>
      <c r="E11" s="34">
        <f t="shared" si="0"/>
        <v>82.2</v>
      </c>
      <c r="F11" s="10"/>
      <c r="G11" s="14" t="s">
        <v>1876</v>
      </c>
      <c r="H11" s="10" t="s">
        <v>1876</v>
      </c>
    </row>
    <row r="12" spans="1:8" s="12" customFormat="1" ht="11.25" customHeight="1">
      <c r="A12" s="7" t="s">
        <v>1935</v>
      </c>
      <c r="B12" s="8" t="s">
        <v>1936</v>
      </c>
      <c r="C12" s="8" t="s">
        <v>1937</v>
      </c>
      <c r="D12" s="9">
        <v>75.4</v>
      </c>
      <c r="E12" s="34">
        <f t="shared" si="0"/>
        <v>90.48</v>
      </c>
      <c r="F12" s="10"/>
      <c r="G12" s="14" t="s">
        <v>1876</v>
      </c>
      <c r="H12" s="10" t="s">
        <v>1876</v>
      </c>
    </row>
    <row r="13" spans="1:8" s="12" customFormat="1" ht="11.25" customHeight="1">
      <c r="A13" s="7" t="s">
        <v>1938</v>
      </c>
      <c r="B13" s="8" t="s">
        <v>1939</v>
      </c>
      <c r="C13" s="8" t="s">
        <v>1940</v>
      </c>
      <c r="D13" s="9">
        <v>82.2</v>
      </c>
      <c r="E13" s="34">
        <f t="shared" si="0"/>
        <v>98.64</v>
      </c>
      <c r="F13" s="10"/>
      <c r="G13" s="14" t="s">
        <v>1876</v>
      </c>
      <c r="H13" s="10" t="s">
        <v>1876</v>
      </c>
    </row>
    <row r="14" spans="1:8" s="12" customFormat="1" ht="11.25" customHeight="1">
      <c r="A14" s="7" t="s">
        <v>1941</v>
      </c>
      <c r="B14" s="8" t="s">
        <v>1942</v>
      </c>
      <c r="C14" s="8" t="s">
        <v>1943</v>
      </c>
      <c r="D14" s="9">
        <v>89.1</v>
      </c>
      <c r="E14" s="34">
        <f t="shared" si="0"/>
        <v>106.91999999999999</v>
      </c>
      <c r="F14" s="10"/>
      <c r="G14" s="14" t="s">
        <v>1876</v>
      </c>
      <c r="H14" s="10" t="s">
        <v>1876</v>
      </c>
    </row>
    <row r="15" spans="1:8" s="12" customFormat="1" ht="11.25" customHeight="1">
      <c r="A15" s="7" t="s">
        <v>1944</v>
      </c>
      <c r="B15" s="8" t="s">
        <v>1945</v>
      </c>
      <c r="C15" s="8" t="s">
        <v>1946</v>
      </c>
      <c r="D15" s="9">
        <v>95.9</v>
      </c>
      <c r="E15" s="34">
        <f t="shared" si="0"/>
        <v>115.08</v>
      </c>
      <c r="F15" s="10"/>
      <c r="G15" s="14" t="s">
        <v>1876</v>
      </c>
      <c r="H15" s="10" t="s">
        <v>1876</v>
      </c>
    </row>
    <row r="16" spans="1:8" s="12" customFormat="1" ht="11.25" customHeight="1">
      <c r="A16" s="7" t="s">
        <v>1947</v>
      </c>
      <c r="B16" s="8" t="s">
        <v>1948</v>
      </c>
      <c r="C16" s="8" t="s">
        <v>1949</v>
      </c>
      <c r="D16" s="9">
        <v>102.8</v>
      </c>
      <c r="E16" s="34">
        <f t="shared" si="0"/>
        <v>123.35999999999999</v>
      </c>
      <c r="F16" s="10"/>
      <c r="G16" s="14" t="s">
        <v>1876</v>
      </c>
      <c r="H16" s="10" t="s">
        <v>1876</v>
      </c>
    </row>
    <row r="17" spans="1:8" s="12" customFormat="1" ht="11.25" customHeight="1">
      <c r="A17" s="7" t="s">
        <v>1950</v>
      </c>
      <c r="B17" s="8" t="s">
        <v>1951</v>
      </c>
      <c r="C17" s="8" t="s">
        <v>1952</v>
      </c>
      <c r="D17" s="9">
        <v>8.9</v>
      </c>
      <c r="E17" s="34">
        <f t="shared" si="0"/>
        <v>10.68</v>
      </c>
      <c r="F17" s="10" t="s">
        <v>1953</v>
      </c>
      <c r="G17" s="9">
        <v>9.3</v>
      </c>
      <c r="H17" s="34">
        <f aca="true" t="shared" si="1" ref="H17:H22">G17*1.2</f>
        <v>11.16</v>
      </c>
    </row>
    <row r="18" spans="1:8" s="12" customFormat="1" ht="11.25" customHeight="1">
      <c r="A18" s="7" t="s">
        <v>1954</v>
      </c>
      <c r="B18" s="8" t="s">
        <v>1955</v>
      </c>
      <c r="C18" s="8" t="s">
        <v>1956</v>
      </c>
      <c r="D18" s="9">
        <v>11</v>
      </c>
      <c r="E18" s="34">
        <f t="shared" si="0"/>
        <v>13.2</v>
      </c>
      <c r="F18" s="10" t="s">
        <v>1957</v>
      </c>
      <c r="G18" s="9">
        <v>11.4</v>
      </c>
      <c r="H18" s="34">
        <f t="shared" si="1"/>
        <v>13.68</v>
      </c>
    </row>
    <row r="19" spans="1:8" s="12" customFormat="1" ht="11.25" customHeight="1">
      <c r="A19" s="7" t="s">
        <v>1958</v>
      </c>
      <c r="B19" s="8" t="s">
        <v>1959</v>
      </c>
      <c r="C19" s="8" t="s">
        <v>1960</v>
      </c>
      <c r="D19" s="9">
        <v>13.2</v>
      </c>
      <c r="E19" s="34">
        <f t="shared" si="0"/>
        <v>15.839999999999998</v>
      </c>
      <c r="F19" s="10" t="s">
        <v>1961</v>
      </c>
      <c r="G19" s="9">
        <v>13.7</v>
      </c>
      <c r="H19" s="34">
        <f t="shared" si="1"/>
        <v>16.439999999999998</v>
      </c>
    </row>
    <row r="20" spans="1:8" s="12" customFormat="1" ht="11.25" customHeight="1">
      <c r="A20" s="7" t="s">
        <v>1962</v>
      </c>
      <c r="B20" s="8" t="s">
        <v>1963</v>
      </c>
      <c r="C20" s="8" t="s">
        <v>1964</v>
      </c>
      <c r="D20" s="9">
        <v>15.2</v>
      </c>
      <c r="E20" s="34">
        <f t="shared" si="0"/>
        <v>18.24</v>
      </c>
      <c r="F20" s="10" t="s">
        <v>1965</v>
      </c>
      <c r="G20" s="9">
        <v>15.7</v>
      </c>
      <c r="H20" s="34">
        <f t="shared" si="1"/>
        <v>18.84</v>
      </c>
    </row>
    <row r="21" spans="1:8" s="12" customFormat="1" ht="11.25" customHeight="1">
      <c r="A21" s="7" t="s">
        <v>1966</v>
      </c>
      <c r="B21" s="8" t="s">
        <v>1967</v>
      </c>
      <c r="C21" s="8" t="s">
        <v>1968</v>
      </c>
      <c r="D21" s="9">
        <v>17.3</v>
      </c>
      <c r="E21" s="34">
        <f t="shared" si="0"/>
        <v>20.76</v>
      </c>
      <c r="F21" s="10" t="s">
        <v>1969</v>
      </c>
      <c r="G21" s="9">
        <v>17.9</v>
      </c>
      <c r="H21" s="34">
        <f t="shared" si="1"/>
        <v>21.479999999999997</v>
      </c>
    </row>
    <row r="22" spans="1:8" s="12" customFormat="1" ht="11.25" customHeight="1">
      <c r="A22" s="7" t="s">
        <v>1970</v>
      </c>
      <c r="B22" s="8" t="s">
        <v>1971</v>
      </c>
      <c r="C22" s="8" t="s">
        <v>1972</v>
      </c>
      <c r="D22" s="9">
        <v>19.4</v>
      </c>
      <c r="E22" s="34">
        <f t="shared" si="0"/>
        <v>23.279999999999998</v>
      </c>
      <c r="F22" s="10" t="s">
        <v>1973</v>
      </c>
      <c r="G22" s="9">
        <v>20.2</v>
      </c>
      <c r="H22" s="34">
        <f t="shared" si="1"/>
        <v>24.24</v>
      </c>
    </row>
    <row r="23" spans="1:8" s="12" customFormat="1" ht="11.25" customHeight="1">
      <c r="A23" s="7" t="s">
        <v>1974</v>
      </c>
      <c r="B23" s="8" t="s">
        <v>1975</v>
      </c>
      <c r="C23" s="8" t="s">
        <v>1976</v>
      </c>
      <c r="D23" s="9">
        <v>58.2</v>
      </c>
      <c r="E23" s="34">
        <f t="shared" si="0"/>
        <v>69.84</v>
      </c>
      <c r="F23" s="10"/>
      <c r="G23" s="14" t="s">
        <v>1876</v>
      </c>
      <c r="H23" s="33" t="s">
        <v>1876</v>
      </c>
    </row>
    <row r="24" spans="1:8" s="12" customFormat="1" ht="11.25" customHeight="1">
      <c r="A24" s="7" t="s">
        <v>1977</v>
      </c>
      <c r="B24" s="8" t="s">
        <v>1978</v>
      </c>
      <c r="C24" s="8" t="s">
        <v>1979</v>
      </c>
      <c r="D24" s="9">
        <v>89.1</v>
      </c>
      <c r="E24" s="34">
        <f t="shared" si="0"/>
        <v>106.91999999999999</v>
      </c>
      <c r="F24" s="10"/>
      <c r="G24" s="14" t="s">
        <v>1876</v>
      </c>
      <c r="H24" s="33" t="s">
        <v>1876</v>
      </c>
    </row>
    <row r="25" spans="1:8" s="12" customFormat="1" ht="11.25" customHeight="1">
      <c r="A25" s="7" t="s">
        <v>1980</v>
      </c>
      <c r="B25" s="8" t="s">
        <v>1981</v>
      </c>
      <c r="C25" s="8" t="s">
        <v>1982</v>
      </c>
      <c r="D25" s="9">
        <v>89.1</v>
      </c>
      <c r="E25" s="34">
        <f t="shared" si="0"/>
        <v>106.91999999999999</v>
      </c>
      <c r="F25" s="10"/>
      <c r="G25" s="14" t="s">
        <v>1876</v>
      </c>
      <c r="H25" s="33" t="s">
        <v>1876</v>
      </c>
    </row>
    <row r="26" spans="1:8" s="12" customFormat="1" ht="11.25" customHeight="1">
      <c r="A26" s="7" t="s">
        <v>1983</v>
      </c>
      <c r="B26" s="8" t="s">
        <v>1984</v>
      </c>
      <c r="C26" s="8" t="s">
        <v>1985</v>
      </c>
      <c r="D26" s="9">
        <v>89.1</v>
      </c>
      <c r="E26" s="34">
        <f t="shared" si="0"/>
        <v>106.91999999999999</v>
      </c>
      <c r="F26" s="10"/>
      <c r="G26" s="14" t="s">
        <v>1876</v>
      </c>
      <c r="H26" s="33" t="s">
        <v>1876</v>
      </c>
    </row>
    <row r="27" spans="1:8" s="12" customFormat="1" ht="11.25" customHeight="1">
      <c r="A27" s="7" t="s">
        <v>1986</v>
      </c>
      <c r="B27" s="8" t="s">
        <v>1987</v>
      </c>
      <c r="C27" s="8" t="s">
        <v>1988</v>
      </c>
      <c r="D27" s="9">
        <v>89.1</v>
      </c>
      <c r="E27" s="34">
        <f t="shared" si="0"/>
        <v>106.91999999999999</v>
      </c>
      <c r="F27" s="10"/>
      <c r="G27" s="14" t="s">
        <v>1876</v>
      </c>
      <c r="H27" s="33" t="s">
        <v>1876</v>
      </c>
    </row>
    <row r="28" spans="1:8" s="12" customFormat="1" ht="11.25" customHeight="1">
      <c r="A28" s="7" t="s">
        <v>1989</v>
      </c>
      <c r="B28" s="8" t="s">
        <v>1990</v>
      </c>
      <c r="C28" s="8" t="s">
        <v>1991</v>
      </c>
      <c r="D28" s="9">
        <v>92.9</v>
      </c>
      <c r="E28" s="34">
        <f t="shared" si="0"/>
        <v>111.48</v>
      </c>
      <c r="F28" s="10" t="s">
        <v>1992</v>
      </c>
      <c r="G28" s="9">
        <v>92.9</v>
      </c>
      <c r="H28" s="34">
        <f aca="true" t="shared" si="2" ref="H28:H43">G28*1.2</f>
        <v>111.48</v>
      </c>
    </row>
    <row r="29" spans="1:8" s="12" customFormat="1" ht="11.25" customHeight="1">
      <c r="A29" s="7" t="s">
        <v>1993</v>
      </c>
      <c r="B29" s="8" t="s">
        <v>1994</v>
      </c>
      <c r="C29" s="8" t="s">
        <v>1995</v>
      </c>
      <c r="D29" s="9">
        <v>74.9</v>
      </c>
      <c r="E29" s="34">
        <f t="shared" si="0"/>
        <v>89.88000000000001</v>
      </c>
      <c r="F29" s="10" t="s">
        <v>1996</v>
      </c>
      <c r="G29" s="9">
        <v>74.9</v>
      </c>
      <c r="H29" s="34">
        <f t="shared" si="2"/>
        <v>89.88000000000001</v>
      </c>
    </row>
    <row r="30" spans="1:8" s="12" customFormat="1" ht="11.25" customHeight="1">
      <c r="A30" s="7" t="s">
        <v>1997</v>
      </c>
      <c r="B30" s="8" t="s">
        <v>1998</v>
      </c>
      <c r="C30" s="8" t="s">
        <v>1999</v>
      </c>
      <c r="D30" s="9">
        <v>482.0999999999999</v>
      </c>
      <c r="E30" s="34">
        <f t="shared" si="0"/>
        <v>578.5199999999999</v>
      </c>
      <c r="F30" s="10" t="s">
        <v>2000</v>
      </c>
      <c r="G30" s="9">
        <v>524.1</v>
      </c>
      <c r="H30" s="34">
        <f t="shared" si="2"/>
        <v>628.92</v>
      </c>
    </row>
    <row r="31" spans="1:8" s="12" customFormat="1" ht="11.25" customHeight="1">
      <c r="A31" s="7" t="s">
        <v>2001</v>
      </c>
      <c r="B31" s="8" t="s">
        <v>2002</v>
      </c>
      <c r="C31" s="8" t="s">
        <v>2003</v>
      </c>
      <c r="D31" s="9">
        <v>482.0999999999999</v>
      </c>
      <c r="E31" s="34">
        <f t="shared" si="0"/>
        <v>578.5199999999999</v>
      </c>
      <c r="F31" s="13" t="s">
        <v>2004</v>
      </c>
      <c r="G31" s="9">
        <v>524.1</v>
      </c>
      <c r="H31" s="34">
        <f t="shared" si="2"/>
        <v>628.92</v>
      </c>
    </row>
    <row r="32" spans="1:8" s="12" customFormat="1" ht="11.25" customHeight="1">
      <c r="A32" s="7" t="s">
        <v>2005</v>
      </c>
      <c r="B32" s="8" t="s">
        <v>2006</v>
      </c>
      <c r="C32" s="8" t="s">
        <v>2007</v>
      </c>
      <c r="D32" s="9">
        <v>655</v>
      </c>
      <c r="E32" s="34">
        <f t="shared" si="0"/>
        <v>786</v>
      </c>
      <c r="F32" s="13" t="s">
        <v>2008</v>
      </c>
      <c r="G32" s="9">
        <v>698.0999999999998</v>
      </c>
      <c r="H32" s="34">
        <f t="shared" si="2"/>
        <v>837.7199999999997</v>
      </c>
    </row>
    <row r="33" spans="1:8" s="12" customFormat="1" ht="11.25" customHeight="1">
      <c r="A33" s="7" t="s">
        <v>2009</v>
      </c>
      <c r="B33" s="8" t="s">
        <v>2010</v>
      </c>
      <c r="C33" s="8" t="s">
        <v>2011</v>
      </c>
      <c r="D33" s="9">
        <v>655</v>
      </c>
      <c r="E33" s="34">
        <f t="shared" si="0"/>
        <v>786</v>
      </c>
      <c r="F33" s="13" t="s">
        <v>2012</v>
      </c>
      <c r="G33" s="9">
        <v>698.0999999999999</v>
      </c>
      <c r="H33" s="34">
        <f t="shared" si="2"/>
        <v>837.7199999999999</v>
      </c>
    </row>
    <row r="34" spans="1:8" s="12" customFormat="1" ht="11.25" customHeight="1">
      <c r="A34" s="7" t="s">
        <v>2013</v>
      </c>
      <c r="B34" s="8" t="s">
        <v>2014</v>
      </c>
      <c r="C34" s="8" t="s">
        <v>2015</v>
      </c>
      <c r="D34" s="9">
        <v>811</v>
      </c>
      <c r="E34" s="34">
        <f t="shared" si="0"/>
        <v>973.1999999999999</v>
      </c>
      <c r="F34" s="13" t="s">
        <v>2016</v>
      </c>
      <c r="G34" s="9">
        <v>852.9999999999999</v>
      </c>
      <c r="H34" s="34">
        <f t="shared" si="2"/>
        <v>1023.5999999999998</v>
      </c>
    </row>
    <row r="35" spans="1:8" s="12" customFormat="1" ht="11.25" customHeight="1">
      <c r="A35" s="7" t="s">
        <v>2017</v>
      </c>
      <c r="B35" s="8" t="s">
        <v>2018</v>
      </c>
      <c r="C35" s="8" t="s">
        <v>2019</v>
      </c>
      <c r="D35" s="9">
        <v>811</v>
      </c>
      <c r="E35" s="34">
        <f t="shared" si="0"/>
        <v>973.1999999999999</v>
      </c>
      <c r="F35" s="13" t="s">
        <v>2020</v>
      </c>
      <c r="G35" s="9">
        <v>852.9999999999999</v>
      </c>
      <c r="H35" s="34">
        <f t="shared" si="2"/>
        <v>1023.5999999999998</v>
      </c>
    </row>
    <row r="36" spans="1:8" s="12" customFormat="1" ht="11.25" customHeight="1">
      <c r="A36" s="7" t="s">
        <v>2021</v>
      </c>
      <c r="B36" s="8" t="s">
        <v>2022</v>
      </c>
      <c r="C36" s="8" t="s">
        <v>2023</v>
      </c>
      <c r="D36" s="9">
        <v>983.9000000000001</v>
      </c>
      <c r="E36" s="34">
        <f t="shared" si="0"/>
        <v>1180.68</v>
      </c>
      <c r="F36" s="13" t="s">
        <v>2024</v>
      </c>
      <c r="G36" s="9">
        <v>1027</v>
      </c>
      <c r="H36" s="34">
        <f t="shared" si="2"/>
        <v>1232.3999999999999</v>
      </c>
    </row>
    <row r="37" spans="1:8" s="12" customFormat="1" ht="11.25" customHeight="1">
      <c r="A37" s="7" t="s">
        <v>2025</v>
      </c>
      <c r="B37" s="8" t="s">
        <v>2026</v>
      </c>
      <c r="C37" s="8" t="s">
        <v>2027</v>
      </c>
      <c r="D37" s="9">
        <v>983.9000000000001</v>
      </c>
      <c r="E37" s="34">
        <f t="shared" si="0"/>
        <v>1180.68</v>
      </c>
      <c r="F37" s="13" t="s">
        <v>2028</v>
      </c>
      <c r="G37" s="9">
        <v>1027</v>
      </c>
      <c r="H37" s="34">
        <f t="shared" si="2"/>
        <v>1232.3999999999999</v>
      </c>
    </row>
    <row r="38" spans="1:8" s="12" customFormat="1" ht="11.25" customHeight="1">
      <c r="A38" s="7" t="s">
        <v>2029</v>
      </c>
      <c r="B38" s="8" t="s">
        <v>2030</v>
      </c>
      <c r="C38" s="8" t="s">
        <v>2031</v>
      </c>
      <c r="D38" s="9">
        <v>39.8</v>
      </c>
      <c r="E38" s="34">
        <f t="shared" si="0"/>
        <v>47.76</v>
      </c>
      <c r="F38" s="13" t="s">
        <v>2032</v>
      </c>
      <c r="G38" s="9">
        <v>40.9</v>
      </c>
      <c r="H38" s="34">
        <f t="shared" si="2"/>
        <v>49.08</v>
      </c>
    </row>
    <row r="39" spans="1:8" s="12" customFormat="1" ht="11.25" customHeight="1">
      <c r="A39" s="7" t="s">
        <v>2033</v>
      </c>
      <c r="B39" s="8" t="s">
        <v>2034</v>
      </c>
      <c r="C39" s="8" t="s">
        <v>2035</v>
      </c>
      <c r="D39" s="9">
        <v>39.8</v>
      </c>
      <c r="E39" s="34">
        <f t="shared" si="0"/>
        <v>47.76</v>
      </c>
      <c r="F39" s="10" t="s">
        <v>2036</v>
      </c>
      <c r="G39" s="9">
        <v>40.9</v>
      </c>
      <c r="H39" s="34">
        <f t="shared" si="2"/>
        <v>49.08</v>
      </c>
    </row>
    <row r="40" spans="1:8" s="12" customFormat="1" ht="11.25" customHeight="1">
      <c r="A40" s="7" t="s">
        <v>2037</v>
      </c>
      <c r="B40" s="8" t="s">
        <v>2038</v>
      </c>
      <c r="C40" s="8" t="s">
        <v>2039</v>
      </c>
      <c r="D40" s="9">
        <v>140.60000000000002</v>
      </c>
      <c r="E40" s="34">
        <f t="shared" si="0"/>
        <v>168.72000000000003</v>
      </c>
      <c r="F40" s="10" t="s">
        <v>2040</v>
      </c>
      <c r="G40" s="9">
        <v>145.3</v>
      </c>
      <c r="H40" s="34">
        <f t="shared" si="2"/>
        <v>174.36</v>
      </c>
    </row>
    <row r="41" spans="1:8" s="12" customFormat="1" ht="11.25" customHeight="1">
      <c r="A41" s="7" t="s">
        <v>2041</v>
      </c>
      <c r="B41" s="8" t="s">
        <v>2042</v>
      </c>
      <c r="C41" s="8" t="s">
        <v>2043</v>
      </c>
      <c r="D41" s="9">
        <v>59.6</v>
      </c>
      <c r="E41" s="34">
        <f t="shared" si="0"/>
        <v>71.52</v>
      </c>
      <c r="F41" s="10" t="s">
        <v>2044</v>
      </c>
      <c r="G41" s="9">
        <v>61.00000000000001</v>
      </c>
      <c r="H41" s="34">
        <f t="shared" si="2"/>
        <v>73.2</v>
      </c>
    </row>
    <row r="42" spans="1:8" s="12" customFormat="1" ht="11.25" customHeight="1">
      <c r="A42" s="7" t="s">
        <v>2045</v>
      </c>
      <c r="B42" s="8" t="s">
        <v>2046</v>
      </c>
      <c r="C42" s="8" t="s">
        <v>2047</v>
      </c>
      <c r="D42" s="9">
        <v>55.5</v>
      </c>
      <c r="E42" s="34">
        <f t="shared" si="0"/>
        <v>66.6</v>
      </c>
      <c r="F42" s="10" t="s">
        <v>2048</v>
      </c>
      <c r="G42" s="9">
        <v>56.800000000000004</v>
      </c>
      <c r="H42" s="34">
        <f t="shared" si="2"/>
        <v>68.16</v>
      </c>
    </row>
    <row r="43" spans="1:8" s="12" customFormat="1" ht="11.25" customHeight="1">
      <c r="A43" s="7" t="s">
        <v>2049</v>
      </c>
      <c r="B43" s="8" t="s">
        <v>2050</v>
      </c>
      <c r="C43" s="8" t="s">
        <v>2051</v>
      </c>
      <c r="D43" s="9">
        <v>73.3</v>
      </c>
      <c r="E43" s="34">
        <f t="shared" si="0"/>
        <v>87.96</v>
      </c>
      <c r="F43" s="10" t="s">
        <v>2052</v>
      </c>
      <c r="G43" s="9">
        <v>75.1</v>
      </c>
      <c r="H43" s="34">
        <f t="shared" si="2"/>
        <v>90.11999999999999</v>
      </c>
    </row>
    <row r="44" spans="1:8" s="12" customFormat="1" ht="11.25" customHeight="1">
      <c r="A44" s="7" t="s">
        <v>2053</v>
      </c>
      <c r="B44" s="8" t="s">
        <v>2054</v>
      </c>
      <c r="C44" s="8" t="s">
        <v>2055</v>
      </c>
      <c r="D44" s="9">
        <v>505.4</v>
      </c>
      <c r="E44" s="34">
        <f t="shared" si="0"/>
        <v>606.4799999999999</v>
      </c>
      <c r="F44" s="10"/>
      <c r="G44" s="14" t="s">
        <v>1876</v>
      </c>
      <c r="H44" s="33" t="s">
        <v>1876</v>
      </c>
    </row>
    <row r="45" spans="1:8" s="12" customFormat="1" ht="11.25" customHeight="1">
      <c r="A45" s="7" t="s">
        <v>2056</v>
      </c>
      <c r="B45" s="8" t="s">
        <v>2057</v>
      </c>
      <c r="C45" s="8" t="s">
        <v>2058</v>
      </c>
      <c r="D45" s="9">
        <v>505.4</v>
      </c>
      <c r="E45" s="34">
        <f t="shared" si="0"/>
        <v>606.4799999999999</v>
      </c>
      <c r="F45" s="10"/>
      <c r="G45" s="14" t="s">
        <v>1876</v>
      </c>
      <c r="H45" s="33" t="s">
        <v>1876</v>
      </c>
    </row>
    <row r="46" spans="1:8" s="12" customFormat="1" ht="11.25" customHeight="1">
      <c r="A46" s="7" t="s">
        <v>2059</v>
      </c>
      <c r="B46" s="8" t="s">
        <v>2060</v>
      </c>
      <c r="C46" s="8" t="s">
        <v>2061</v>
      </c>
      <c r="D46" s="9">
        <v>19.400000000000002</v>
      </c>
      <c r="E46" s="34">
        <f t="shared" si="0"/>
        <v>23.28</v>
      </c>
      <c r="F46" s="10" t="s">
        <v>2062</v>
      </c>
      <c r="G46" s="9">
        <v>20.2</v>
      </c>
      <c r="H46" s="34">
        <f aca="true" t="shared" si="3" ref="H46:H51">G46*1.2</f>
        <v>24.24</v>
      </c>
    </row>
    <row r="47" spans="1:8" s="12" customFormat="1" ht="11.25" customHeight="1">
      <c r="A47" s="7" t="s">
        <v>2063</v>
      </c>
      <c r="B47" s="8" t="s">
        <v>2064</v>
      </c>
      <c r="C47" s="8" t="s">
        <v>2065</v>
      </c>
      <c r="D47" s="9">
        <v>27.3</v>
      </c>
      <c r="E47" s="34">
        <f t="shared" si="0"/>
        <v>32.76</v>
      </c>
      <c r="F47" s="10" t="s">
        <v>2066</v>
      </c>
      <c r="G47" s="9">
        <v>28.400000000000002</v>
      </c>
      <c r="H47" s="34">
        <f t="shared" si="3"/>
        <v>34.08</v>
      </c>
    </row>
    <row r="48" spans="1:8" s="12" customFormat="1" ht="11.25" customHeight="1">
      <c r="A48" s="7" t="s">
        <v>2067</v>
      </c>
      <c r="B48" s="8" t="s">
        <v>2068</v>
      </c>
      <c r="C48" s="8" t="s">
        <v>2069</v>
      </c>
      <c r="D48" s="9">
        <v>29.5</v>
      </c>
      <c r="E48" s="34">
        <f t="shared" si="0"/>
        <v>35.4</v>
      </c>
      <c r="F48" s="10" t="s">
        <v>2070</v>
      </c>
      <c r="G48" s="9">
        <v>30.3</v>
      </c>
      <c r="H48" s="34">
        <f t="shared" si="3"/>
        <v>36.36</v>
      </c>
    </row>
    <row r="49" spans="1:8" s="12" customFormat="1" ht="11.25" customHeight="1">
      <c r="A49" s="7" t="s">
        <v>2071</v>
      </c>
      <c r="B49" s="8" t="s">
        <v>2072</v>
      </c>
      <c r="C49" s="8" t="s">
        <v>2073</v>
      </c>
      <c r="D49" s="9">
        <v>29.5</v>
      </c>
      <c r="E49" s="34">
        <f t="shared" si="0"/>
        <v>35.4</v>
      </c>
      <c r="F49" s="10" t="s">
        <v>2074</v>
      </c>
      <c r="G49" s="9">
        <v>30.3</v>
      </c>
      <c r="H49" s="34">
        <f t="shared" si="3"/>
        <v>36.36</v>
      </c>
    </row>
    <row r="50" spans="1:8" s="12" customFormat="1" ht="11.25" customHeight="1">
      <c r="A50" s="7" t="s">
        <v>2075</v>
      </c>
      <c r="B50" s="8" t="s">
        <v>2076</v>
      </c>
      <c r="C50" s="8" t="s">
        <v>2077</v>
      </c>
      <c r="D50" s="9">
        <v>47.5</v>
      </c>
      <c r="E50" s="34">
        <f t="shared" si="0"/>
        <v>57</v>
      </c>
      <c r="F50" s="10" t="s">
        <v>0</v>
      </c>
      <c r="G50" s="9">
        <v>48.6</v>
      </c>
      <c r="H50" s="34">
        <f t="shared" si="3"/>
        <v>58.32</v>
      </c>
    </row>
    <row r="51" spans="1:8" s="12" customFormat="1" ht="11.25" customHeight="1">
      <c r="A51" s="7" t="s">
        <v>1</v>
      </c>
      <c r="B51" s="8" t="s">
        <v>2</v>
      </c>
      <c r="C51" s="8" t="s">
        <v>3</v>
      </c>
      <c r="D51" s="9">
        <v>38.3</v>
      </c>
      <c r="E51" s="34">
        <f t="shared" si="0"/>
        <v>45.959999999999994</v>
      </c>
      <c r="F51" s="10" t="s">
        <v>4</v>
      </c>
      <c r="G51" s="9">
        <v>39.2</v>
      </c>
      <c r="H51" s="34">
        <f t="shared" si="3"/>
        <v>47.04</v>
      </c>
    </row>
    <row r="52" spans="1:8" s="12" customFormat="1" ht="11.25" customHeight="1">
      <c r="A52" s="7" t="s">
        <v>5</v>
      </c>
      <c r="B52" s="8" t="s">
        <v>6</v>
      </c>
      <c r="C52" s="8" t="s">
        <v>7</v>
      </c>
      <c r="D52" s="9">
        <v>31.6</v>
      </c>
      <c r="E52" s="34">
        <f t="shared" si="0"/>
        <v>37.92</v>
      </c>
      <c r="F52" s="10"/>
      <c r="G52" s="14" t="s">
        <v>1876</v>
      </c>
      <c r="H52" s="33" t="s">
        <v>1876</v>
      </c>
    </row>
    <row r="53" spans="1:8" s="12" customFormat="1" ht="11.25" customHeight="1">
      <c r="A53" s="7" t="s">
        <v>8</v>
      </c>
      <c r="B53" s="8" t="s">
        <v>9</v>
      </c>
      <c r="C53" s="8" t="s">
        <v>10</v>
      </c>
      <c r="D53" s="9">
        <v>25.2</v>
      </c>
      <c r="E53" s="34">
        <f t="shared" si="0"/>
        <v>30.24</v>
      </c>
      <c r="F53" s="10" t="s">
        <v>11</v>
      </c>
      <c r="G53" s="9">
        <v>26.2</v>
      </c>
      <c r="H53" s="34">
        <f aca="true" t="shared" si="4" ref="H53:H64">G53*1.2</f>
        <v>31.439999999999998</v>
      </c>
    </row>
    <row r="54" spans="1:8" s="12" customFormat="1" ht="11.25" customHeight="1">
      <c r="A54" s="7" t="s">
        <v>12</v>
      </c>
      <c r="B54" s="8" t="s">
        <v>13</v>
      </c>
      <c r="C54" s="8" t="s">
        <v>14</v>
      </c>
      <c r="D54" s="9">
        <v>3.1</v>
      </c>
      <c r="E54" s="34">
        <f t="shared" si="0"/>
        <v>3.7199999999999998</v>
      </c>
      <c r="F54" s="10" t="s">
        <v>15</v>
      </c>
      <c r="G54" s="9">
        <v>3.2</v>
      </c>
      <c r="H54" s="34">
        <f t="shared" si="4"/>
        <v>3.84</v>
      </c>
    </row>
    <row r="55" spans="1:8" s="12" customFormat="1" ht="11.25" customHeight="1">
      <c r="A55" s="7" t="s">
        <v>16</v>
      </c>
      <c r="B55" s="8" t="s">
        <v>17</v>
      </c>
      <c r="C55" s="8" t="s">
        <v>18</v>
      </c>
      <c r="D55" s="9">
        <v>3.8</v>
      </c>
      <c r="E55" s="34">
        <f t="shared" si="0"/>
        <v>4.56</v>
      </c>
      <c r="F55" s="10" t="s">
        <v>19</v>
      </c>
      <c r="G55" s="9">
        <v>3.9</v>
      </c>
      <c r="H55" s="34">
        <f t="shared" si="4"/>
        <v>4.68</v>
      </c>
    </row>
    <row r="56" spans="1:8" s="12" customFormat="1" ht="11.25" customHeight="1">
      <c r="A56" s="7" t="s">
        <v>20</v>
      </c>
      <c r="B56" s="8" t="s">
        <v>21</v>
      </c>
      <c r="C56" s="8" t="s">
        <v>22</v>
      </c>
      <c r="D56" s="9">
        <v>4.6</v>
      </c>
      <c r="E56" s="34">
        <f t="shared" si="0"/>
        <v>5.52</v>
      </c>
      <c r="F56" s="10" t="s">
        <v>23</v>
      </c>
      <c r="G56" s="9">
        <v>4.8</v>
      </c>
      <c r="H56" s="34">
        <f t="shared" si="4"/>
        <v>5.76</v>
      </c>
    </row>
    <row r="57" spans="1:8" s="12" customFormat="1" ht="11.25" customHeight="1">
      <c r="A57" s="7" t="s">
        <v>24</v>
      </c>
      <c r="B57" s="8" t="s">
        <v>25</v>
      </c>
      <c r="C57" s="8" t="s">
        <v>26</v>
      </c>
      <c r="D57" s="9">
        <v>5.3</v>
      </c>
      <c r="E57" s="34">
        <f t="shared" si="0"/>
        <v>6.359999999999999</v>
      </c>
      <c r="F57" s="10" t="s">
        <v>27</v>
      </c>
      <c r="G57" s="9">
        <v>5.5</v>
      </c>
      <c r="H57" s="34">
        <f t="shared" si="4"/>
        <v>6.6</v>
      </c>
    </row>
    <row r="58" spans="1:8" s="12" customFormat="1" ht="11.25" customHeight="1">
      <c r="A58" s="7" t="s">
        <v>28</v>
      </c>
      <c r="B58" s="8" t="s">
        <v>29</v>
      </c>
      <c r="C58" s="8" t="s">
        <v>30</v>
      </c>
      <c r="D58" s="9">
        <v>5.9</v>
      </c>
      <c r="E58" s="34">
        <f t="shared" si="0"/>
        <v>7.08</v>
      </c>
      <c r="F58" s="10" t="s">
        <v>31</v>
      </c>
      <c r="G58" s="9">
        <v>6.2</v>
      </c>
      <c r="H58" s="34">
        <f t="shared" si="4"/>
        <v>7.4399999999999995</v>
      </c>
    </row>
    <row r="59" spans="1:8" s="12" customFormat="1" ht="11.25" customHeight="1">
      <c r="A59" s="7" t="s">
        <v>32</v>
      </c>
      <c r="B59" s="8" t="s">
        <v>33</v>
      </c>
      <c r="C59" s="8" t="s">
        <v>34</v>
      </c>
      <c r="D59" s="9">
        <v>6.7</v>
      </c>
      <c r="E59" s="34">
        <f t="shared" si="0"/>
        <v>8.04</v>
      </c>
      <c r="F59" s="10" t="s">
        <v>35</v>
      </c>
      <c r="G59" s="9">
        <v>7</v>
      </c>
      <c r="H59" s="34">
        <f t="shared" si="4"/>
        <v>8.4</v>
      </c>
    </row>
    <row r="60" spans="1:8" s="12" customFormat="1" ht="11.25" customHeight="1">
      <c r="A60" s="7" t="s">
        <v>36</v>
      </c>
      <c r="B60" s="8" t="s">
        <v>37</v>
      </c>
      <c r="C60" s="8" t="s">
        <v>38</v>
      </c>
      <c r="D60" s="9">
        <v>7.5</v>
      </c>
      <c r="E60" s="34">
        <f t="shared" si="0"/>
        <v>9</v>
      </c>
      <c r="F60" s="10" t="s">
        <v>39</v>
      </c>
      <c r="G60" s="9">
        <v>7.8</v>
      </c>
      <c r="H60" s="34">
        <f t="shared" si="4"/>
        <v>9.36</v>
      </c>
    </row>
    <row r="61" spans="1:8" s="12" customFormat="1" ht="11.25" customHeight="1">
      <c r="A61" s="7" t="s">
        <v>40</v>
      </c>
      <c r="B61" s="8" t="s">
        <v>41</v>
      </c>
      <c r="C61" s="8" t="s">
        <v>42</v>
      </c>
      <c r="D61" s="9">
        <v>8.2</v>
      </c>
      <c r="E61" s="34">
        <f t="shared" si="0"/>
        <v>9.839999999999998</v>
      </c>
      <c r="F61" s="10" t="s">
        <v>43</v>
      </c>
      <c r="G61" s="9">
        <v>8.5</v>
      </c>
      <c r="H61" s="34">
        <f t="shared" si="4"/>
        <v>10.2</v>
      </c>
    </row>
    <row r="62" spans="1:8" s="12" customFormat="1" ht="11.25" customHeight="1">
      <c r="A62" s="7" t="s">
        <v>44</v>
      </c>
      <c r="B62" s="8" t="s">
        <v>45</v>
      </c>
      <c r="C62" s="8" t="s">
        <v>46</v>
      </c>
      <c r="D62" s="9">
        <v>8.9</v>
      </c>
      <c r="E62" s="34">
        <f t="shared" si="0"/>
        <v>10.68</v>
      </c>
      <c r="F62" s="10" t="s">
        <v>47</v>
      </c>
      <c r="G62" s="9">
        <v>9.2</v>
      </c>
      <c r="H62" s="34">
        <f t="shared" si="4"/>
        <v>11.04</v>
      </c>
    </row>
    <row r="63" spans="1:8" s="12" customFormat="1" ht="11.25" customHeight="1">
      <c r="A63" s="7" t="s">
        <v>48</v>
      </c>
      <c r="B63" s="8" t="s">
        <v>49</v>
      </c>
      <c r="C63" s="8" t="s">
        <v>50</v>
      </c>
      <c r="D63" s="9">
        <v>9.6</v>
      </c>
      <c r="E63" s="34">
        <f t="shared" si="0"/>
        <v>11.52</v>
      </c>
      <c r="F63" s="10" t="s">
        <v>51</v>
      </c>
      <c r="G63" s="9">
        <v>10</v>
      </c>
      <c r="H63" s="34">
        <f t="shared" si="4"/>
        <v>12</v>
      </c>
    </row>
    <row r="64" spans="1:8" s="12" customFormat="1" ht="11.25" customHeight="1">
      <c r="A64" s="7" t="s">
        <v>52</v>
      </c>
      <c r="B64" s="8" t="s">
        <v>53</v>
      </c>
      <c r="C64" s="8" t="s">
        <v>54</v>
      </c>
      <c r="D64" s="9">
        <v>1.1</v>
      </c>
      <c r="E64" s="34">
        <f t="shared" si="0"/>
        <v>1.32</v>
      </c>
      <c r="F64" s="10" t="s">
        <v>55</v>
      </c>
      <c r="G64" s="9">
        <v>1.2</v>
      </c>
      <c r="H64" s="34">
        <f t="shared" si="4"/>
        <v>1.44</v>
      </c>
    </row>
    <row r="65" spans="1:8" s="12" customFormat="1" ht="11.25" customHeight="1">
      <c r="A65" s="36"/>
      <c r="B65" s="36"/>
      <c r="C65" s="36"/>
      <c r="D65" s="36"/>
      <c r="E65" s="36"/>
      <c r="F65" s="36"/>
      <c r="G65" s="36"/>
      <c r="H65" s="36"/>
    </row>
    <row r="66" spans="1:8" ht="12.75" customHeight="1">
      <c r="A66" s="37"/>
      <c r="B66" s="37"/>
      <c r="C66" s="37"/>
      <c r="D66" s="37"/>
      <c r="E66" s="37"/>
      <c r="F66" s="37"/>
      <c r="G66" s="37"/>
      <c r="H66" s="37"/>
    </row>
    <row r="67" spans="1:8" ht="15" customHeight="1">
      <c r="A67" s="38" t="s">
        <v>1251</v>
      </c>
      <c r="B67" s="38"/>
      <c r="C67" s="38"/>
      <c r="D67" s="38"/>
      <c r="E67" s="38"/>
      <c r="F67" s="38"/>
      <c r="G67" s="38"/>
      <c r="H67" s="38"/>
    </row>
  </sheetData>
  <sheetProtection selectLockedCells="1" selectUnlockedCells="1"/>
  <mergeCells count="11">
    <mergeCell ref="G4:H4"/>
    <mergeCell ref="A6:H6"/>
    <mergeCell ref="A65:H65"/>
    <mergeCell ref="A66:H66"/>
    <mergeCell ref="A67:H67"/>
    <mergeCell ref="A1:H1"/>
    <mergeCell ref="A2:H2"/>
    <mergeCell ref="A3:H3"/>
    <mergeCell ref="A4:A5"/>
    <mergeCell ref="B4:B5"/>
    <mergeCell ref="D4:E4"/>
  </mergeCells>
  <printOptions horizontalCentered="1"/>
  <pageMargins left="0.11805555555555555" right="0.11805555555555555" top="0.11805555555555555" bottom="0.1902777777777777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W69"/>
  <sheetViews>
    <sheetView zoomScalePageLayoutView="0" workbookViewId="0" topLeftCell="A1">
      <selection activeCell="G25" sqref="G25"/>
    </sheetView>
  </sheetViews>
  <sheetFormatPr defaultColWidth="9.140625" defaultRowHeight="24.75" customHeight="1"/>
  <cols>
    <col min="1" max="1" width="13.7109375" style="1" customWidth="1"/>
    <col min="2" max="2" width="35.8515625" style="1" customWidth="1"/>
    <col min="3" max="3" width="0" style="1" hidden="1" customWidth="1"/>
    <col min="4" max="4" width="8.8515625" style="1" customWidth="1"/>
    <col min="5" max="5" width="14.57421875" style="1" customWidth="1"/>
    <col min="6" max="6" width="0" style="1" hidden="1" customWidth="1"/>
    <col min="7" max="7" width="8.8515625" style="1" customWidth="1"/>
    <col min="8" max="8" width="14.57421875" style="1" customWidth="1"/>
    <col min="9" max="9" width="1.421875" style="1" customWidth="1"/>
    <col min="10" max="10" width="4.28125" style="1" customWidth="1"/>
    <col min="11" max="16384" width="9.140625" style="1" customWidth="1"/>
  </cols>
  <sheetData>
    <row r="1" spans="1:8" ht="21.75" customHeight="1">
      <c r="A1" s="39" t="s">
        <v>56</v>
      </c>
      <c r="B1" s="39"/>
      <c r="C1" s="39"/>
      <c r="D1" s="39"/>
      <c r="E1" s="39"/>
      <c r="F1" s="39"/>
      <c r="G1" s="39"/>
      <c r="H1" s="39"/>
    </row>
    <row r="2" spans="1:8" ht="14.25" customHeight="1">
      <c r="A2" s="40" t="s">
        <v>1024</v>
      </c>
      <c r="B2" s="40"/>
      <c r="C2" s="40"/>
      <c r="D2" s="40"/>
      <c r="E2" s="40"/>
      <c r="F2" s="40"/>
      <c r="G2" s="40"/>
      <c r="H2" s="40"/>
    </row>
    <row r="3" spans="1:8" ht="17.25" customHeight="1">
      <c r="A3" s="41"/>
      <c r="B3" s="41"/>
      <c r="C3" s="41"/>
      <c r="D3" s="41"/>
      <c r="E3" s="41"/>
      <c r="F3" s="41"/>
      <c r="G3" s="41"/>
      <c r="H3" s="41"/>
    </row>
    <row r="4" spans="1:8" ht="13.5" customHeight="1">
      <c r="A4" s="44" t="s">
        <v>1026</v>
      </c>
      <c r="B4" s="44" t="s">
        <v>1027</v>
      </c>
      <c r="C4" s="15"/>
      <c r="D4" s="44" t="s">
        <v>1028</v>
      </c>
      <c r="E4" s="44"/>
      <c r="F4" s="15"/>
      <c r="G4" s="45" t="s">
        <v>1029</v>
      </c>
      <c r="H4" s="45"/>
    </row>
    <row r="5" spans="1:101" ht="21.75" customHeight="1">
      <c r="A5" s="44"/>
      <c r="B5" s="44"/>
      <c r="C5" s="15" t="s">
        <v>1030</v>
      </c>
      <c r="D5" s="15" t="s">
        <v>1031</v>
      </c>
      <c r="E5" s="4" t="s">
        <v>1032</v>
      </c>
      <c r="F5" s="4" t="s">
        <v>1030</v>
      </c>
      <c r="G5" s="4" t="s">
        <v>1031</v>
      </c>
      <c r="H5" s="4" t="s">
        <v>1032</v>
      </c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</row>
    <row r="6" spans="1:101" ht="12.75" customHeight="1">
      <c r="A6" s="36"/>
      <c r="B6" s="36"/>
      <c r="C6" s="36"/>
      <c r="D6" s="36"/>
      <c r="E6" s="36"/>
      <c r="F6" s="36"/>
      <c r="G6" s="36"/>
      <c r="H6" s="36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</row>
    <row r="7" spans="1:9" s="12" customFormat="1" ht="11.25" customHeight="1">
      <c r="A7" s="7" t="s">
        <v>57</v>
      </c>
      <c r="B7" s="8" t="s">
        <v>58</v>
      </c>
      <c r="C7" s="16" t="s">
        <v>59</v>
      </c>
      <c r="D7" s="9">
        <v>119.9</v>
      </c>
      <c r="E7" s="34">
        <f aca="true" t="shared" si="0" ref="E7:E29">D7*1.2</f>
        <v>143.88</v>
      </c>
      <c r="F7" s="10" t="s">
        <v>60</v>
      </c>
      <c r="G7" s="9">
        <v>123.4</v>
      </c>
      <c r="H7" s="34">
        <f>G7*1.2</f>
        <v>148.08</v>
      </c>
      <c r="I7" s="11"/>
    </row>
    <row r="8" spans="1:8" s="12" customFormat="1" ht="11.25" customHeight="1">
      <c r="A8" s="7" t="s">
        <v>61</v>
      </c>
      <c r="B8" s="8" t="s">
        <v>62</v>
      </c>
      <c r="C8" s="16" t="s">
        <v>63</v>
      </c>
      <c r="D8" s="9">
        <v>119.9</v>
      </c>
      <c r="E8" s="34">
        <f t="shared" si="0"/>
        <v>143.88</v>
      </c>
      <c r="F8" s="10" t="s">
        <v>64</v>
      </c>
      <c r="G8" s="9">
        <v>123.4</v>
      </c>
      <c r="H8" s="34">
        <f>G8*1.2</f>
        <v>148.08</v>
      </c>
    </row>
    <row r="9" spans="1:8" s="12" customFormat="1" ht="11.25" customHeight="1">
      <c r="A9" s="7" t="s">
        <v>65</v>
      </c>
      <c r="B9" s="8" t="s">
        <v>66</v>
      </c>
      <c r="C9" s="16" t="s">
        <v>67</v>
      </c>
      <c r="D9" s="9">
        <v>44.5</v>
      </c>
      <c r="E9" s="34">
        <f t="shared" si="0"/>
        <v>53.4</v>
      </c>
      <c r="F9" s="10" t="s">
        <v>68</v>
      </c>
      <c r="G9" s="9">
        <v>46.3</v>
      </c>
      <c r="H9" s="34">
        <f>G9*1.2</f>
        <v>55.559999999999995</v>
      </c>
    </row>
    <row r="10" spans="1:8" s="12" customFormat="1" ht="11.25" customHeight="1">
      <c r="A10" s="7" t="s">
        <v>69</v>
      </c>
      <c r="B10" s="8" t="s">
        <v>70</v>
      </c>
      <c r="C10" s="16" t="s">
        <v>71</v>
      </c>
      <c r="D10" s="9">
        <v>41.1</v>
      </c>
      <c r="E10" s="34">
        <f t="shared" si="0"/>
        <v>49.32</v>
      </c>
      <c r="F10" s="10"/>
      <c r="G10" s="14" t="s">
        <v>1876</v>
      </c>
      <c r="H10" s="10" t="s">
        <v>1876</v>
      </c>
    </row>
    <row r="11" spans="1:8" s="12" customFormat="1" ht="11.25" customHeight="1">
      <c r="A11" s="7" t="s">
        <v>72</v>
      </c>
      <c r="B11" s="8" t="s">
        <v>73</v>
      </c>
      <c r="C11" s="16" t="s">
        <v>74</v>
      </c>
      <c r="D11" s="9">
        <v>47.9</v>
      </c>
      <c r="E11" s="34">
        <f t="shared" si="0"/>
        <v>57.48</v>
      </c>
      <c r="F11" s="10"/>
      <c r="G11" s="14" t="s">
        <v>1876</v>
      </c>
      <c r="H11" s="10" t="s">
        <v>1876</v>
      </c>
    </row>
    <row r="12" spans="1:8" s="12" customFormat="1" ht="11.25" customHeight="1">
      <c r="A12" s="7" t="s">
        <v>75</v>
      </c>
      <c r="B12" s="8" t="s">
        <v>76</v>
      </c>
      <c r="C12" s="16" t="s">
        <v>77</v>
      </c>
      <c r="D12" s="9">
        <v>54.8</v>
      </c>
      <c r="E12" s="34">
        <f t="shared" si="0"/>
        <v>65.75999999999999</v>
      </c>
      <c r="F12" s="10"/>
      <c r="G12" s="14" t="s">
        <v>1876</v>
      </c>
      <c r="H12" s="10" t="s">
        <v>1876</v>
      </c>
    </row>
    <row r="13" spans="1:8" s="12" customFormat="1" ht="11.25" customHeight="1">
      <c r="A13" s="7" t="s">
        <v>78</v>
      </c>
      <c r="B13" s="8" t="s">
        <v>79</v>
      </c>
      <c r="C13" s="16" t="s">
        <v>80</v>
      </c>
      <c r="D13" s="9">
        <v>61.7</v>
      </c>
      <c r="E13" s="34">
        <f t="shared" si="0"/>
        <v>74.04</v>
      </c>
      <c r="F13" s="10"/>
      <c r="G13" s="14" t="s">
        <v>1876</v>
      </c>
      <c r="H13" s="10" t="s">
        <v>1876</v>
      </c>
    </row>
    <row r="14" spans="1:8" s="12" customFormat="1" ht="11.25" customHeight="1">
      <c r="A14" s="7" t="s">
        <v>81</v>
      </c>
      <c r="B14" s="8" t="s">
        <v>82</v>
      </c>
      <c r="C14" s="16" t="s">
        <v>83</v>
      </c>
      <c r="D14" s="9">
        <v>68.5</v>
      </c>
      <c r="E14" s="34">
        <f t="shared" si="0"/>
        <v>82.2</v>
      </c>
      <c r="F14" s="10"/>
      <c r="G14" s="14" t="s">
        <v>1876</v>
      </c>
      <c r="H14" s="10" t="s">
        <v>1876</v>
      </c>
    </row>
    <row r="15" spans="1:8" s="12" customFormat="1" ht="11.25" customHeight="1">
      <c r="A15" s="7" t="s">
        <v>84</v>
      </c>
      <c r="B15" s="8" t="s">
        <v>85</v>
      </c>
      <c r="C15" s="16" t="s">
        <v>86</v>
      </c>
      <c r="D15" s="9">
        <v>75.4</v>
      </c>
      <c r="E15" s="34">
        <f t="shared" si="0"/>
        <v>90.48</v>
      </c>
      <c r="F15" s="10"/>
      <c r="G15" s="14" t="s">
        <v>1876</v>
      </c>
      <c r="H15" s="10" t="s">
        <v>1876</v>
      </c>
    </row>
    <row r="16" spans="1:8" s="12" customFormat="1" ht="11.25" customHeight="1">
      <c r="A16" s="7" t="s">
        <v>87</v>
      </c>
      <c r="B16" s="8" t="s">
        <v>88</v>
      </c>
      <c r="C16" s="16" t="s">
        <v>89</v>
      </c>
      <c r="D16" s="9">
        <v>82.2</v>
      </c>
      <c r="E16" s="34">
        <f t="shared" si="0"/>
        <v>98.64</v>
      </c>
      <c r="F16" s="10"/>
      <c r="G16" s="14" t="s">
        <v>1876</v>
      </c>
      <c r="H16" s="10" t="s">
        <v>1876</v>
      </c>
    </row>
    <row r="17" spans="1:8" s="12" customFormat="1" ht="11.25" customHeight="1">
      <c r="A17" s="7" t="s">
        <v>90</v>
      </c>
      <c r="B17" s="8" t="s">
        <v>91</v>
      </c>
      <c r="C17" s="16" t="s">
        <v>92</v>
      </c>
      <c r="D17" s="9">
        <v>89.1</v>
      </c>
      <c r="E17" s="34">
        <f t="shared" si="0"/>
        <v>106.91999999999999</v>
      </c>
      <c r="F17" s="10"/>
      <c r="G17" s="14" t="s">
        <v>1876</v>
      </c>
      <c r="H17" s="10" t="s">
        <v>1876</v>
      </c>
    </row>
    <row r="18" spans="1:8" s="12" customFormat="1" ht="11.25" customHeight="1">
      <c r="A18" s="7" t="s">
        <v>93</v>
      </c>
      <c r="B18" s="8" t="s">
        <v>94</v>
      </c>
      <c r="C18" s="16" t="s">
        <v>95</v>
      </c>
      <c r="D18" s="9">
        <v>95.9</v>
      </c>
      <c r="E18" s="34">
        <f t="shared" si="0"/>
        <v>115.08</v>
      </c>
      <c r="F18" s="10"/>
      <c r="G18" s="14" t="s">
        <v>1876</v>
      </c>
      <c r="H18" s="10" t="s">
        <v>1876</v>
      </c>
    </row>
    <row r="19" spans="1:8" s="12" customFormat="1" ht="11.25" customHeight="1">
      <c r="A19" s="7" t="s">
        <v>96</v>
      </c>
      <c r="B19" s="8" t="s">
        <v>97</v>
      </c>
      <c r="C19" s="16" t="s">
        <v>98</v>
      </c>
      <c r="D19" s="9">
        <v>102.8</v>
      </c>
      <c r="E19" s="34">
        <f t="shared" si="0"/>
        <v>123.35999999999999</v>
      </c>
      <c r="F19" s="10"/>
      <c r="G19" s="14" t="s">
        <v>1876</v>
      </c>
      <c r="H19" s="10" t="s">
        <v>1876</v>
      </c>
    </row>
    <row r="20" spans="1:8" s="12" customFormat="1" ht="11.25" customHeight="1">
      <c r="A20" s="7" t="s">
        <v>99</v>
      </c>
      <c r="B20" s="8" t="s">
        <v>100</v>
      </c>
      <c r="C20" s="16" t="s">
        <v>101</v>
      </c>
      <c r="D20" s="9">
        <v>32.199999999999996</v>
      </c>
      <c r="E20" s="34">
        <f t="shared" si="0"/>
        <v>38.63999999999999</v>
      </c>
      <c r="F20" s="10"/>
      <c r="G20" s="14" t="s">
        <v>1876</v>
      </c>
      <c r="H20" s="10" t="s">
        <v>1876</v>
      </c>
    </row>
    <row r="21" spans="1:8" s="12" customFormat="1" ht="11.25" customHeight="1">
      <c r="A21" s="7" t="s">
        <v>102</v>
      </c>
      <c r="B21" s="8" t="s">
        <v>103</v>
      </c>
      <c r="C21" s="16" t="s">
        <v>104</v>
      </c>
      <c r="D21" s="9">
        <v>40.099999999999994</v>
      </c>
      <c r="E21" s="34">
        <f t="shared" si="0"/>
        <v>48.11999999999999</v>
      </c>
      <c r="F21" s="10"/>
      <c r="G21" s="14" t="s">
        <v>1876</v>
      </c>
      <c r="H21" s="10" t="s">
        <v>1876</v>
      </c>
    </row>
    <row r="22" spans="1:8" s="12" customFormat="1" ht="11.25" customHeight="1">
      <c r="A22" s="7" t="s">
        <v>105</v>
      </c>
      <c r="B22" s="8" t="s">
        <v>106</v>
      </c>
      <c r="C22" s="16" t="s">
        <v>107</v>
      </c>
      <c r="D22" s="9">
        <v>47.9</v>
      </c>
      <c r="E22" s="34">
        <f t="shared" si="0"/>
        <v>57.48</v>
      </c>
      <c r="F22" s="10"/>
      <c r="G22" s="14" t="s">
        <v>1876</v>
      </c>
      <c r="H22" s="10" t="s">
        <v>1876</v>
      </c>
    </row>
    <row r="23" spans="1:8" s="12" customFormat="1" ht="11.25" customHeight="1">
      <c r="A23" s="7" t="s">
        <v>108</v>
      </c>
      <c r="B23" s="8" t="s">
        <v>109</v>
      </c>
      <c r="C23" s="16" t="s">
        <v>110</v>
      </c>
      <c r="D23" s="9">
        <v>55.9</v>
      </c>
      <c r="E23" s="34">
        <f t="shared" si="0"/>
        <v>67.08</v>
      </c>
      <c r="F23" s="10"/>
      <c r="G23" s="14" t="s">
        <v>1876</v>
      </c>
      <c r="H23" s="10" t="s">
        <v>1876</v>
      </c>
    </row>
    <row r="24" spans="1:8" s="12" customFormat="1" ht="11.25" customHeight="1">
      <c r="A24" s="7" t="s">
        <v>111</v>
      </c>
      <c r="B24" s="8" t="s">
        <v>112</v>
      </c>
      <c r="C24" s="16" t="s">
        <v>113</v>
      </c>
      <c r="D24" s="9">
        <v>64</v>
      </c>
      <c r="E24" s="34">
        <f t="shared" si="0"/>
        <v>76.8</v>
      </c>
      <c r="F24" s="10"/>
      <c r="G24" s="14" t="s">
        <v>1876</v>
      </c>
      <c r="H24" s="10" t="s">
        <v>1876</v>
      </c>
    </row>
    <row r="25" spans="1:8" s="12" customFormat="1" ht="11.25" customHeight="1">
      <c r="A25" s="7" t="s">
        <v>114</v>
      </c>
      <c r="B25" s="8" t="s">
        <v>115</v>
      </c>
      <c r="C25" s="16" t="s">
        <v>116</v>
      </c>
      <c r="D25" s="9">
        <v>72</v>
      </c>
      <c r="E25" s="34">
        <f t="shared" si="0"/>
        <v>86.39999999999999</v>
      </c>
      <c r="F25" s="10"/>
      <c r="G25" s="14" t="s">
        <v>1876</v>
      </c>
      <c r="H25" s="10" t="s">
        <v>1876</v>
      </c>
    </row>
    <row r="26" spans="1:8" s="12" customFormat="1" ht="11.25" customHeight="1">
      <c r="A26" s="7" t="s">
        <v>117</v>
      </c>
      <c r="B26" s="8" t="s">
        <v>118</v>
      </c>
      <c r="C26" s="16" t="s">
        <v>119</v>
      </c>
      <c r="D26" s="9">
        <v>78.8</v>
      </c>
      <c r="E26" s="34">
        <f t="shared" si="0"/>
        <v>94.55999999999999</v>
      </c>
      <c r="F26" s="10"/>
      <c r="G26" s="14" t="s">
        <v>1876</v>
      </c>
      <c r="H26" s="10" t="s">
        <v>1876</v>
      </c>
    </row>
    <row r="27" spans="1:8" s="12" customFormat="1" ht="11.25" customHeight="1">
      <c r="A27" s="7" t="s">
        <v>120</v>
      </c>
      <c r="B27" s="8" t="s">
        <v>121</v>
      </c>
      <c r="C27" s="16" t="s">
        <v>122</v>
      </c>
      <c r="D27" s="9">
        <v>87.7</v>
      </c>
      <c r="E27" s="34">
        <f t="shared" si="0"/>
        <v>105.24</v>
      </c>
      <c r="F27" s="10"/>
      <c r="G27" s="14" t="s">
        <v>1876</v>
      </c>
      <c r="H27" s="10" t="s">
        <v>1876</v>
      </c>
    </row>
    <row r="28" spans="1:8" s="12" customFormat="1" ht="11.25" customHeight="1">
      <c r="A28" s="7" t="s">
        <v>123</v>
      </c>
      <c r="B28" s="8" t="s">
        <v>124</v>
      </c>
      <c r="C28" s="16" t="s">
        <v>125</v>
      </c>
      <c r="D28" s="9">
        <v>95.60000000000001</v>
      </c>
      <c r="E28" s="34">
        <f t="shared" si="0"/>
        <v>114.72000000000001</v>
      </c>
      <c r="F28" s="10"/>
      <c r="G28" s="14" t="s">
        <v>1876</v>
      </c>
      <c r="H28" s="10" t="s">
        <v>1876</v>
      </c>
    </row>
    <row r="29" spans="1:8" s="12" customFormat="1" ht="11.25" customHeight="1">
      <c r="A29" s="7" t="s">
        <v>126</v>
      </c>
      <c r="B29" s="8" t="s">
        <v>127</v>
      </c>
      <c r="C29" s="16" t="s">
        <v>128</v>
      </c>
      <c r="D29" s="9">
        <v>103.5</v>
      </c>
      <c r="E29" s="34">
        <f t="shared" si="0"/>
        <v>124.19999999999999</v>
      </c>
      <c r="F29" s="10"/>
      <c r="G29" s="14" t="s">
        <v>1876</v>
      </c>
      <c r="H29" s="10" t="s">
        <v>1876</v>
      </c>
    </row>
    <row r="30" spans="1:8" s="12" customFormat="1" ht="11.25" customHeight="1">
      <c r="A30" s="43"/>
      <c r="B30" s="43"/>
      <c r="C30" s="43"/>
      <c r="D30" s="43"/>
      <c r="E30" s="43"/>
      <c r="F30" s="43"/>
      <c r="G30" s="43"/>
      <c r="H30" s="43"/>
    </row>
    <row r="31" spans="1:8" s="12" customFormat="1" ht="11.25" customHeight="1">
      <c r="A31" s="17"/>
      <c r="B31" s="18"/>
      <c r="C31" s="18"/>
      <c r="D31" s="18"/>
      <c r="E31" s="18"/>
      <c r="F31" s="18"/>
      <c r="G31" s="18"/>
      <c r="H31" s="19"/>
    </row>
    <row r="32" spans="1:8" s="12" customFormat="1" ht="11.25" customHeight="1">
      <c r="A32" s="17"/>
      <c r="B32" s="18"/>
      <c r="C32" s="18"/>
      <c r="D32" s="18"/>
      <c r="E32" s="18"/>
      <c r="F32" s="18"/>
      <c r="G32" s="18"/>
      <c r="H32" s="19"/>
    </row>
    <row r="33" spans="1:8" s="12" customFormat="1" ht="11.25" customHeight="1">
      <c r="A33" s="17"/>
      <c r="B33" s="18"/>
      <c r="C33" s="18"/>
      <c r="D33" s="18"/>
      <c r="E33" s="18"/>
      <c r="F33" s="18"/>
      <c r="G33" s="18"/>
      <c r="H33" s="19"/>
    </row>
    <row r="34" spans="1:8" s="12" customFormat="1" ht="11.25" customHeight="1">
      <c r="A34" s="17"/>
      <c r="B34" s="18"/>
      <c r="C34" s="18"/>
      <c r="D34" s="18"/>
      <c r="E34" s="18"/>
      <c r="F34" s="18"/>
      <c r="G34" s="18"/>
      <c r="H34" s="19"/>
    </row>
    <row r="35" spans="1:8" s="12" customFormat="1" ht="11.25" customHeight="1">
      <c r="A35" s="17"/>
      <c r="B35" s="18"/>
      <c r="C35" s="18"/>
      <c r="D35" s="18"/>
      <c r="E35" s="18"/>
      <c r="F35" s="18"/>
      <c r="G35" s="18"/>
      <c r="H35" s="19"/>
    </row>
    <row r="36" spans="1:8" s="12" customFormat="1" ht="11.25" customHeight="1">
      <c r="A36" s="17"/>
      <c r="B36" s="18"/>
      <c r="C36" s="18"/>
      <c r="D36" s="18"/>
      <c r="E36" s="18"/>
      <c r="F36" s="18"/>
      <c r="G36" s="18"/>
      <c r="H36" s="19"/>
    </row>
    <row r="37" spans="1:8" s="12" customFormat="1" ht="11.25" customHeight="1">
      <c r="A37" s="17"/>
      <c r="B37" s="18"/>
      <c r="C37" s="18"/>
      <c r="D37" s="18"/>
      <c r="E37" s="18"/>
      <c r="F37" s="18"/>
      <c r="G37" s="18"/>
      <c r="H37" s="19"/>
    </row>
    <row r="38" spans="1:8" s="12" customFormat="1" ht="11.25" customHeight="1">
      <c r="A38" s="17"/>
      <c r="B38" s="18"/>
      <c r="C38" s="18"/>
      <c r="D38" s="18"/>
      <c r="E38" s="18"/>
      <c r="F38" s="18"/>
      <c r="G38" s="18"/>
      <c r="H38" s="19"/>
    </row>
    <row r="39" spans="1:8" s="12" customFormat="1" ht="11.25" customHeight="1">
      <c r="A39" s="17"/>
      <c r="B39" s="18"/>
      <c r="C39" s="18"/>
      <c r="D39" s="18"/>
      <c r="E39" s="18"/>
      <c r="F39" s="18"/>
      <c r="G39" s="18"/>
      <c r="H39" s="19"/>
    </row>
    <row r="40" spans="1:8" s="12" customFormat="1" ht="11.25" customHeight="1">
      <c r="A40" s="17"/>
      <c r="B40" s="18"/>
      <c r="C40" s="18"/>
      <c r="D40" s="18"/>
      <c r="E40" s="18"/>
      <c r="F40" s="18"/>
      <c r="G40" s="18"/>
      <c r="H40" s="19"/>
    </row>
    <row r="41" spans="1:8" s="12" customFormat="1" ht="11.25" customHeight="1">
      <c r="A41" s="17"/>
      <c r="B41" s="18"/>
      <c r="C41" s="18"/>
      <c r="D41" s="18"/>
      <c r="E41" s="18"/>
      <c r="F41" s="18"/>
      <c r="G41" s="18"/>
      <c r="H41" s="19"/>
    </row>
    <row r="42" spans="1:8" s="12" customFormat="1" ht="11.25" customHeight="1">
      <c r="A42" s="17"/>
      <c r="B42" s="18"/>
      <c r="C42" s="18"/>
      <c r="D42" s="18"/>
      <c r="E42" s="18"/>
      <c r="F42" s="18"/>
      <c r="G42" s="18"/>
      <c r="H42" s="19"/>
    </row>
    <row r="43" spans="1:8" s="12" customFormat="1" ht="11.25" customHeight="1">
      <c r="A43" s="17"/>
      <c r="B43" s="18"/>
      <c r="C43" s="18"/>
      <c r="D43" s="18"/>
      <c r="E43" s="18"/>
      <c r="F43" s="18"/>
      <c r="G43" s="18"/>
      <c r="H43" s="19"/>
    </row>
    <row r="44" spans="1:8" s="12" customFormat="1" ht="11.25" customHeight="1">
      <c r="A44" s="17"/>
      <c r="B44" s="18"/>
      <c r="C44" s="18"/>
      <c r="D44" s="18"/>
      <c r="E44" s="18"/>
      <c r="F44" s="18"/>
      <c r="G44" s="18"/>
      <c r="H44" s="19"/>
    </row>
    <row r="45" spans="1:8" s="12" customFormat="1" ht="11.25" customHeight="1">
      <c r="A45" s="17"/>
      <c r="B45" s="18"/>
      <c r="C45" s="18"/>
      <c r="D45" s="18"/>
      <c r="E45" s="18"/>
      <c r="F45" s="18"/>
      <c r="G45" s="18"/>
      <c r="H45" s="19"/>
    </row>
    <row r="46" spans="1:8" s="12" customFormat="1" ht="11.25" customHeight="1">
      <c r="A46" s="17"/>
      <c r="B46" s="18"/>
      <c r="C46" s="18"/>
      <c r="D46" s="18"/>
      <c r="E46" s="18"/>
      <c r="F46" s="18"/>
      <c r="G46" s="18"/>
      <c r="H46" s="19"/>
    </row>
    <row r="47" spans="1:8" s="12" customFormat="1" ht="11.25" customHeight="1">
      <c r="A47" s="17"/>
      <c r="B47" s="18"/>
      <c r="C47" s="18"/>
      <c r="D47" s="18"/>
      <c r="E47" s="18"/>
      <c r="F47" s="18"/>
      <c r="G47" s="18"/>
      <c r="H47" s="19"/>
    </row>
    <row r="48" spans="1:8" s="12" customFormat="1" ht="11.25" customHeight="1">
      <c r="A48" s="17"/>
      <c r="B48" s="18"/>
      <c r="C48" s="18"/>
      <c r="D48" s="18"/>
      <c r="E48" s="18"/>
      <c r="F48" s="18"/>
      <c r="G48" s="18"/>
      <c r="H48" s="19"/>
    </row>
    <row r="49" spans="1:8" s="12" customFormat="1" ht="11.25" customHeight="1">
      <c r="A49" s="17"/>
      <c r="B49" s="18"/>
      <c r="C49" s="18"/>
      <c r="D49" s="18"/>
      <c r="E49" s="18"/>
      <c r="F49" s="18"/>
      <c r="G49" s="18"/>
      <c r="H49" s="19"/>
    </row>
    <row r="50" spans="1:8" s="12" customFormat="1" ht="11.25" customHeight="1">
      <c r="A50" s="17"/>
      <c r="B50" s="18"/>
      <c r="C50" s="18"/>
      <c r="D50" s="18"/>
      <c r="E50" s="18"/>
      <c r="F50" s="18"/>
      <c r="G50" s="18"/>
      <c r="H50" s="19"/>
    </row>
    <row r="51" spans="1:8" s="12" customFormat="1" ht="11.25" customHeight="1">
      <c r="A51" s="17"/>
      <c r="B51" s="18"/>
      <c r="C51" s="18"/>
      <c r="D51" s="18"/>
      <c r="E51" s="18"/>
      <c r="F51" s="18"/>
      <c r="G51" s="18"/>
      <c r="H51" s="19"/>
    </row>
    <row r="52" spans="1:8" s="12" customFormat="1" ht="11.25" customHeight="1">
      <c r="A52" s="17"/>
      <c r="B52" s="18"/>
      <c r="C52" s="18"/>
      <c r="D52" s="18"/>
      <c r="E52" s="18"/>
      <c r="F52" s="18"/>
      <c r="G52" s="18"/>
      <c r="H52" s="19"/>
    </row>
    <row r="53" spans="1:8" s="12" customFormat="1" ht="11.25" customHeight="1">
      <c r="A53" s="17"/>
      <c r="B53" s="18"/>
      <c r="C53" s="18"/>
      <c r="D53" s="18"/>
      <c r="E53" s="18"/>
      <c r="F53" s="18"/>
      <c r="G53" s="18"/>
      <c r="H53" s="19"/>
    </row>
    <row r="54" spans="1:8" s="12" customFormat="1" ht="11.25" customHeight="1">
      <c r="A54" s="17"/>
      <c r="B54" s="18"/>
      <c r="C54" s="18"/>
      <c r="D54" s="18"/>
      <c r="E54" s="18"/>
      <c r="F54" s="18"/>
      <c r="G54" s="18"/>
      <c r="H54" s="19"/>
    </row>
    <row r="55" spans="1:8" s="12" customFormat="1" ht="11.25" customHeight="1">
      <c r="A55" s="17"/>
      <c r="B55" s="18"/>
      <c r="C55" s="18"/>
      <c r="D55" s="18"/>
      <c r="E55" s="18"/>
      <c r="F55" s="18"/>
      <c r="G55" s="18"/>
      <c r="H55" s="19"/>
    </row>
    <row r="56" spans="1:8" s="12" customFormat="1" ht="11.25" customHeight="1">
      <c r="A56" s="17"/>
      <c r="B56" s="18"/>
      <c r="C56" s="18"/>
      <c r="D56" s="18"/>
      <c r="E56" s="18"/>
      <c r="F56" s="18"/>
      <c r="G56" s="18"/>
      <c r="H56" s="19"/>
    </row>
    <row r="57" spans="1:8" s="12" customFormat="1" ht="11.25" customHeight="1">
      <c r="A57" s="17"/>
      <c r="B57" s="18"/>
      <c r="C57" s="18"/>
      <c r="D57" s="18"/>
      <c r="E57" s="18"/>
      <c r="F57" s="18"/>
      <c r="G57" s="18"/>
      <c r="H57" s="19"/>
    </row>
    <row r="58" spans="1:8" s="12" customFormat="1" ht="11.25" customHeight="1">
      <c r="A58" s="17"/>
      <c r="B58" s="18"/>
      <c r="C58" s="18"/>
      <c r="D58" s="18"/>
      <c r="E58" s="18"/>
      <c r="F58" s="18"/>
      <c r="G58" s="18"/>
      <c r="H58" s="19"/>
    </row>
    <row r="59" spans="1:8" s="12" customFormat="1" ht="11.25" customHeight="1">
      <c r="A59" s="17"/>
      <c r="B59" s="18"/>
      <c r="C59" s="18"/>
      <c r="D59" s="18"/>
      <c r="E59" s="18"/>
      <c r="F59" s="18"/>
      <c r="G59" s="18"/>
      <c r="H59" s="19"/>
    </row>
    <row r="60" spans="1:8" s="12" customFormat="1" ht="11.25" customHeight="1">
      <c r="A60" s="17"/>
      <c r="B60" s="18"/>
      <c r="C60" s="18"/>
      <c r="D60" s="18"/>
      <c r="E60" s="18"/>
      <c r="F60" s="18"/>
      <c r="G60" s="18"/>
      <c r="H60" s="19"/>
    </row>
    <row r="61" spans="1:8" s="12" customFormat="1" ht="11.25" customHeight="1">
      <c r="A61" s="17"/>
      <c r="B61" s="18"/>
      <c r="C61" s="18"/>
      <c r="D61" s="18"/>
      <c r="E61" s="18"/>
      <c r="F61" s="18"/>
      <c r="G61" s="18"/>
      <c r="H61" s="19"/>
    </row>
    <row r="62" spans="1:8" s="12" customFormat="1" ht="11.25" customHeight="1">
      <c r="A62" s="17"/>
      <c r="B62" s="18"/>
      <c r="C62" s="18"/>
      <c r="D62" s="18"/>
      <c r="E62" s="18"/>
      <c r="F62" s="18"/>
      <c r="G62" s="18"/>
      <c r="H62" s="19"/>
    </row>
    <row r="63" spans="1:8" s="12" customFormat="1" ht="11.25" customHeight="1">
      <c r="A63" s="17"/>
      <c r="B63" s="18"/>
      <c r="C63" s="18"/>
      <c r="D63" s="18"/>
      <c r="E63" s="18"/>
      <c r="F63" s="18"/>
      <c r="G63" s="18"/>
      <c r="H63" s="19"/>
    </row>
    <row r="64" spans="1:8" s="12" customFormat="1" ht="11.25" customHeight="1">
      <c r="A64" s="17"/>
      <c r="B64" s="18"/>
      <c r="C64" s="18"/>
      <c r="D64" s="18"/>
      <c r="E64" s="18"/>
      <c r="F64" s="18"/>
      <c r="G64" s="18"/>
      <c r="H64" s="19"/>
    </row>
    <row r="65" spans="1:8" s="12" customFormat="1" ht="11.25" customHeight="1">
      <c r="A65" s="17"/>
      <c r="B65" s="18"/>
      <c r="C65" s="18"/>
      <c r="D65" s="18"/>
      <c r="E65" s="18"/>
      <c r="F65" s="18"/>
      <c r="G65" s="18"/>
      <c r="H65" s="19"/>
    </row>
    <row r="66" spans="1:8" s="12" customFormat="1" ht="11.25" customHeight="1">
      <c r="A66" s="17"/>
      <c r="B66" s="18"/>
      <c r="C66" s="18"/>
      <c r="D66" s="18"/>
      <c r="E66" s="18"/>
      <c r="F66" s="18"/>
      <c r="G66" s="18"/>
      <c r="H66" s="19"/>
    </row>
    <row r="67" spans="1:8" s="12" customFormat="1" ht="11.25" customHeight="1">
      <c r="A67" s="20"/>
      <c r="B67" s="21"/>
      <c r="C67" s="21"/>
      <c r="D67" s="21"/>
      <c r="E67" s="21"/>
      <c r="F67" s="21"/>
      <c r="G67" s="21"/>
      <c r="H67" s="22"/>
    </row>
    <row r="68" spans="1:8" ht="12.75" customHeight="1">
      <c r="A68" s="37"/>
      <c r="B68" s="37"/>
      <c r="C68" s="37"/>
      <c r="D68" s="37"/>
      <c r="E68" s="37"/>
      <c r="F68" s="37"/>
      <c r="G68" s="37"/>
      <c r="H68" s="37"/>
    </row>
    <row r="69" spans="1:8" ht="15" customHeight="1">
      <c r="A69" s="38" t="s">
        <v>1251</v>
      </c>
      <c r="B69" s="38"/>
      <c r="C69" s="38"/>
      <c r="D69" s="38"/>
      <c r="E69" s="38"/>
      <c r="F69" s="38"/>
      <c r="G69" s="38"/>
      <c r="H69" s="38"/>
    </row>
  </sheetData>
  <sheetProtection selectLockedCells="1" selectUnlockedCells="1"/>
  <mergeCells count="11">
    <mergeCell ref="G4:H4"/>
    <mergeCell ref="A6:H6"/>
    <mergeCell ref="A30:H30"/>
    <mergeCell ref="A68:H68"/>
    <mergeCell ref="A69:H69"/>
    <mergeCell ref="A1:H1"/>
    <mergeCell ref="A2:H2"/>
    <mergeCell ref="A3:H3"/>
    <mergeCell ref="A4:A5"/>
    <mergeCell ref="B4:B5"/>
    <mergeCell ref="D4:E4"/>
  </mergeCells>
  <printOptions horizontalCentered="1"/>
  <pageMargins left="0.11805555555555555" right="0.11805555555555555" top="0.11805555555555555" bottom="0.19027777777777777" header="0.5118055555555555" footer="0.5118055555555555"/>
  <pageSetup fitToHeight="1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O49"/>
  <sheetViews>
    <sheetView zoomScalePageLayoutView="0" workbookViewId="0" topLeftCell="A1">
      <selection activeCell="G25" sqref="G25"/>
    </sheetView>
  </sheetViews>
  <sheetFormatPr defaultColWidth="9.140625" defaultRowHeight="24.75" customHeight="1"/>
  <cols>
    <col min="1" max="1" width="12.57421875" style="1" customWidth="1"/>
    <col min="2" max="2" width="37.00390625" style="1" customWidth="1"/>
    <col min="3" max="3" width="0" style="1" hidden="1" customWidth="1"/>
    <col min="4" max="4" width="8.8515625" style="1" customWidth="1"/>
    <col min="5" max="5" width="14.57421875" style="1" customWidth="1"/>
    <col min="6" max="6" width="0" style="1" hidden="1" customWidth="1"/>
    <col min="7" max="7" width="8.8515625" style="1" customWidth="1"/>
    <col min="8" max="8" width="14.57421875" style="1" customWidth="1"/>
    <col min="9" max="9" width="1.421875" style="1" customWidth="1"/>
    <col min="10" max="10" width="4.7109375" style="1" customWidth="1"/>
    <col min="11" max="16384" width="9.140625" style="1" customWidth="1"/>
  </cols>
  <sheetData>
    <row r="1" spans="1:8" ht="21.75" customHeight="1">
      <c r="A1" s="39" t="s">
        <v>129</v>
      </c>
      <c r="B1" s="39"/>
      <c r="C1" s="39"/>
      <c r="D1" s="39"/>
      <c r="E1" s="39"/>
      <c r="F1" s="39"/>
      <c r="G1" s="39"/>
      <c r="H1" s="39"/>
    </row>
    <row r="2" spans="1:8" ht="14.25" customHeight="1">
      <c r="A2" s="40" t="s">
        <v>2078</v>
      </c>
      <c r="B2" s="40"/>
      <c r="C2" s="40"/>
      <c r="D2" s="40"/>
      <c r="E2" s="40"/>
      <c r="F2" s="40"/>
      <c r="G2" s="40"/>
      <c r="H2" s="40"/>
    </row>
    <row r="3" spans="1:8" ht="17.25" customHeight="1">
      <c r="A3" s="41"/>
      <c r="B3" s="41"/>
      <c r="C3" s="41"/>
      <c r="D3" s="41"/>
      <c r="E3" s="41"/>
      <c r="F3" s="41"/>
      <c r="G3" s="41"/>
      <c r="H3" s="41"/>
    </row>
    <row r="4" spans="1:8" ht="13.5" customHeight="1">
      <c r="A4" s="37" t="s">
        <v>1026</v>
      </c>
      <c r="B4" s="37" t="s">
        <v>1027</v>
      </c>
      <c r="C4" s="4"/>
      <c r="D4" s="37" t="s">
        <v>1028</v>
      </c>
      <c r="E4" s="37"/>
      <c r="F4" s="4"/>
      <c r="G4" s="37" t="s">
        <v>1029</v>
      </c>
      <c r="H4" s="37"/>
    </row>
    <row r="5" spans="1:119" ht="21.75" customHeight="1">
      <c r="A5" s="37"/>
      <c r="B5" s="37"/>
      <c r="C5" s="4" t="s">
        <v>1030</v>
      </c>
      <c r="D5" s="4" t="s">
        <v>1031</v>
      </c>
      <c r="E5" s="4" t="s">
        <v>1032</v>
      </c>
      <c r="F5" s="4" t="s">
        <v>1030</v>
      </c>
      <c r="G5" s="4" t="s">
        <v>1031</v>
      </c>
      <c r="H5" s="4" t="s">
        <v>1032</v>
      </c>
      <c r="I5" s="23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</row>
    <row r="6" spans="1:119" ht="12.75" customHeight="1">
      <c r="A6" s="36"/>
      <c r="B6" s="36"/>
      <c r="C6" s="36"/>
      <c r="D6" s="36"/>
      <c r="E6" s="36"/>
      <c r="F6" s="36"/>
      <c r="G6" s="36"/>
      <c r="H6" s="36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</row>
    <row r="7" spans="1:9" s="12" customFormat="1" ht="11.25" customHeight="1">
      <c r="A7" s="7" t="s">
        <v>130</v>
      </c>
      <c r="B7" s="8" t="s">
        <v>131</v>
      </c>
      <c r="C7" s="8" t="s">
        <v>132</v>
      </c>
      <c r="D7" s="9">
        <v>3.6</v>
      </c>
      <c r="E7" s="34">
        <f aca="true" t="shared" si="0" ref="E7:E25">D7*1.2</f>
        <v>4.32</v>
      </c>
      <c r="F7" s="10"/>
      <c r="G7" s="14" t="s">
        <v>1876</v>
      </c>
      <c r="H7" s="10" t="s">
        <v>1876</v>
      </c>
      <c r="I7" s="11"/>
    </row>
    <row r="8" spans="1:8" s="12" customFormat="1" ht="11.25" customHeight="1">
      <c r="A8" s="7" t="s">
        <v>133</v>
      </c>
      <c r="B8" s="24" t="s">
        <v>134</v>
      </c>
      <c r="C8" s="8" t="s">
        <v>135</v>
      </c>
      <c r="D8" s="9">
        <v>153.9</v>
      </c>
      <c r="E8" s="34">
        <f t="shared" si="0"/>
        <v>184.68</v>
      </c>
      <c r="F8" s="10" t="s">
        <v>136</v>
      </c>
      <c r="G8" s="9">
        <v>153.9</v>
      </c>
      <c r="H8" s="34">
        <f aca="true" t="shared" si="1" ref="H8:H24">G8*1.2</f>
        <v>184.68</v>
      </c>
    </row>
    <row r="9" spans="1:8" s="12" customFormat="1" ht="11.25" customHeight="1">
      <c r="A9" s="7" t="s">
        <v>137</v>
      </c>
      <c r="B9" s="24" t="s">
        <v>134</v>
      </c>
      <c r="C9" s="8" t="s">
        <v>138</v>
      </c>
      <c r="D9" s="9">
        <v>160.9</v>
      </c>
      <c r="E9" s="34">
        <f t="shared" si="0"/>
        <v>193.08</v>
      </c>
      <c r="F9" s="10" t="s">
        <v>139</v>
      </c>
      <c r="G9" s="9">
        <v>160.9</v>
      </c>
      <c r="H9" s="34">
        <f t="shared" si="1"/>
        <v>193.08</v>
      </c>
    </row>
    <row r="10" spans="1:8" s="12" customFormat="1" ht="11.25" customHeight="1">
      <c r="A10" s="7" t="s">
        <v>140</v>
      </c>
      <c r="B10" s="24" t="s">
        <v>141</v>
      </c>
      <c r="C10" s="8" t="s">
        <v>142</v>
      </c>
      <c r="D10" s="9">
        <v>153.9</v>
      </c>
      <c r="E10" s="34">
        <f t="shared" si="0"/>
        <v>184.68</v>
      </c>
      <c r="F10" s="10" t="s">
        <v>143</v>
      </c>
      <c r="G10" s="9">
        <v>153.9</v>
      </c>
      <c r="H10" s="34">
        <f t="shared" si="1"/>
        <v>184.68</v>
      </c>
    </row>
    <row r="11" spans="1:8" s="12" customFormat="1" ht="11.25" customHeight="1">
      <c r="A11" s="7" t="s">
        <v>144</v>
      </c>
      <c r="B11" s="24" t="s">
        <v>141</v>
      </c>
      <c r="C11" s="8" t="s">
        <v>145</v>
      </c>
      <c r="D11" s="9">
        <v>160.9</v>
      </c>
      <c r="E11" s="34">
        <f t="shared" si="0"/>
        <v>193.08</v>
      </c>
      <c r="F11" s="10" t="s">
        <v>146</v>
      </c>
      <c r="G11" s="9">
        <v>160.9</v>
      </c>
      <c r="H11" s="34">
        <f t="shared" si="1"/>
        <v>193.08</v>
      </c>
    </row>
    <row r="12" spans="1:8" s="12" customFormat="1" ht="11.25" customHeight="1">
      <c r="A12" s="7" t="s">
        <v>147</v>
      </c>
      <c r="B12" s="8" t="s">
        <v>148</v>
      </c>
      <c r="C12" s="8" t="s">
        <v>149</v>
      </c>
      <c r="D12" s="9">
        <v>129.60000000000002</v>
      </c>
      <c r="E12" s="34">
        <f t="shared" si="0"/>
        <v>155.52</v>
      </c>
      <c r="F12" s="10" t="s">
        <v>150</v>
      </c>
      <c r="G12" s="9">
        <v>129.6</v>
      </c>
      <c r="H12" s="34">
        <f t="shared" si="1"/>
        <v>155.51999999999998</v>
      </c>
    </row>
    <row r="13" spans="1:8" s="12" customFormat="1" ht="11.25" customHeight="1">
      <c r="A13" s="7" t="s">
        <v>151</v>
      </c>
      <c r="B13" s="8" t="s">
        <v>152</v>
      </c>
      <c r="C13" s="8" t="s">
        <v>153</v>
      </c>
      <c r="D13" s="9">
        <v>136.60000000000002</v>
      </c>
      <c r="E13" s="34">
        <f t="shared" si="0"/>
        <v>163.92000000000002</v>
      </c>
      <c r="F13" s="10" t="s">
        <v>154</v>
      </c>
      <c r="G13" s="9">
        <v>136.6</v>
      </c>
      <c r="H13" s="34">
        <f t="shared" si="1"/>
        <v>163.92</v>
      </c>
    </row>
    <row r="14" spans="1:8" s="12" customFormat="1" ht="11.25" customHeight="1">
      <c r="A14" s="7" t="s">
        <v>155</v>
      </c>
      <c r="B14" s="8" t="s">
        <v>156</v>
      </c>
      <c r="C14" s="8" t="s">
        <v>157</v>
      </c>
      <c r="D14" s="9">
        <v>129.60000000000002</v>
      </c>
      <c r="E14" s="34">
        <f t="shared" si="0"/>
        <v>155.52</v>
      </c>
      <c r="F14" s="10" t="s">
        <v>158</v>
      </c>
      <c r="G14" s="9">
        <v>129.6</v>
      </c>
      <c r="H14" s="34">
        <f t="shared" si="1"/>
        <v>155.51999999999998</v>
      </c>
    </row>
    <row r="15" spans="1:8" s="12" customFormat="1" ht="11.25" customHeight="1">
      <c r="A15" s="7" t="s">
        <v>159</v>
      </c>
      <c r="B15" s="8" t="s">
        <v>160</v>
      </c>
      <c r="C15" s="8" t="s">
        <v>161</v>
      </c>
      <c r="D15" s="9">
        <v>136.60000000000002</v>
      </c>
      <c r="E15" s="34">
        <f t="shared" si="0"/>
        <v>163.92000000000002</v>
      </c>
      <c r="F15" s="10" t="s">
        <v>162</v>
      </c>
      <c r="G15" s="9">
        <v>136.6</v>
      </c>
      <c r="H15" s="34">
        <f t="shared" si="1"/>
        <v>163.92</v>
      </c>
    </row>
    <row r="16" spans="1:8" s="12" customFormat="1" ht="11.25" customHeight="1">
      <c r="A16" s="7" t="s">
        <v>163</v>
      </c>
      <c r="B16" s="8" t="s">
        <v>164</v>
      </c>
      <c r="C16" s="8" t="s">
        <v>165</v>
      </c>
      <c r="D16" s="9">
        <v>152.20000000000002</v>
      </c>
      <c r="E16" s="34">
        <f t="shared" si="0"/>
        <v>182.64000000000001</v>
      </c>
      <c r="F16" s="10" t="s">
        <v>166</v>
      </c>
      <c r="G16" s="9">
        <v>152.20000000000002</v>
      </c>
      <c r="H16" s="34">
        <f t="shared" si="1"/>
        <v>182.64000000000001</v>
      </c>
    </row>
    <row r="17" spans="1:8" s="12" customFormat="1" ht="11.25" customHeight="1">
      <c r="A17" s="7" t="s">
        <v>167</v>
      </c>
      <c r="B17" s="8" t="s">
        <v>164</v>
      </c>
      <c r="C17" s="8" t="s">
        <v>168</v>
      </c>
      <c r="D17" s="9">
        <v>159.20000000000002</v>
      </c>
      <c r="E17" s="34">
        <f t="shared" si="0"/>
        <v>191.04000000000002</v>
      </c>
      <c r="F17" s="10" t="s">
        <v>169</v>
      </c>
      <c r="G17" s="9">
        <v>159.20000000000002</v>
      </c>
      <c r="H17" s="34">
        <f t="shared" si="1"/>
        <v>191.04000000000002</v>
      </c>
    </row>
    <row r="18" spans="1:8" s="12" customFormat="1" ht="11.25" customHeight="1">
      <c r="A18" s="7" t="s">
        <v>170</v>
      </c>
      <c r="B18" s="8" t="s">
        <v>171</v>
      </c>
      <c r="C18" s="8" t="s">
        <v>172</v>
      </c>
      <c r="D18" s="9">
        <v>152.20000000000002</v>
      </c>
      <c r="E18" s="34">
        <f t="shared" si="0"/>
        <v>182.64000000000001</v>
      </c>
      <c r="F18" s="10" t="s">
        <v>173</v>
      </c>
      <c r="G18" s="9">
        <v>152.20000000000002</v>
      </c>
      <c r="H18" s="34">
        <f t="shared" si="1"/>
        <v>182.64000000000001</v>
      </c>
    </row>
    <row r="19" spans="1:8" s="12" customFormat="1" ht="11.25" customHeight="1">
      <c r="A19" s="7" t="s">
        <v>174</v>
      </c>
      <c r="B19" s="8" t="s">
        <v>171</v>
      </c>
      <c r="C19" s="8" t="s">
        <v>175</v>
      </c>
      <c r="D19" s="9">
        <v>159.20000000000002</v>
      </c>
      <c r="E19" s="34">
        <f t="shared" si="0"/>
        <v>191.04000000000002</v>
      </c>
      <c r="F19" s="10" t="s">
        <v>176</v>
      </c>
      <c r="G19" s="9">
        <v>159.20000000000002</v>
      </c>
      <c r="H19" s="34">
        <f t="shared" si="1"/>
        <v>191.04000000000002</v>
      </c>
    </row>
    <row r="20" spans="1:8" s="12" customFormat="1" ht="11.25" customHeight="1">
      <c r="A20" s="7" t="s">
        <v>177</v>
      </c>
      <c r="B20" s="24" t="s">
        <v>178</v>
      </c>
      <c r="C20" s="8" t="s">
        <v>179</v>
      </c>
      <c r="D20" s="9">
        <v>181.70000000000002</v>
      </c>
      <c r="E20" s="34">
        <f t="shared" si="0"/>
        <v>218.04000000000002</v>
      </c>
      <c r="F20" s="10" t="s">
        <v>180</v>
      </c>
      <c r="G20" s="9">
        <v>181.70000000000002</v>
      </c>
      <c r="H20" s="34">
        <f t="shared" si="1"/>
        <v>218.04000000000002</v>
      </c>
    </row>
    <row r="21" spans="1:8" s="12" customFormat="1" ht="11.25" customHeight="1">
      <c r="A21" s="7" t="s">
        <v>181</v>
      </c>
      <c r="B21" s="24" t="s">
        <v>178</v>
      </c>
      <c r="C21" s="8" t="s">
        <v>182</v>
      </c>
      <c r="D21" s="9">
        <v>188.70000000000002</v>
      </c>
      <c r="E21" s="34">
        <f t="shared" si="0"/>
        <v>226.44000000000003</v>
      </c>
      <c r="F21" s="10" t="s">
        <v>183</v>
      </c>
      <c r="G21" s="9">
        <v>188.70000000000002</v>
      </c>
      <c r="H21" s="34">
        <f t="shared" si="1"/>
        <v>226.44000000000003</v>
      </c>
    </row>
    <row r="22" spans="1:8" s="12" customFormat="1" ht="11.25" customHeight="1">
      <c r="A22" s="7" t="s">
        <v>184</v>
      </c>
      <c r="B22" s="24" t="s">
        <v>185</v>
      </c>
      <c r="C22" s="8" t="s">
        <v>186</v>
      </c>
      <c r="D22" s="9">
        <v>181.70000000000002</v>
      </c>
      <c r="E22" s="34">
        <f t="shared" si="0"/>
        <v>218.04000000000002</v>
      </c>
      <c r="F22" s="10" t="s">
        <v>187</v>
      </c>
      <c r="G22" s="9">
        <v>181.70000000000002</v>
      </c>
      <c r="H22" s="34">
        <f t="shared" si="1"/>
        <v>218.04000000000002</v>
      </c>
    </row>
    <row r="23" spans="1:8" s="12" customFormat="1" ht="11.25" customHeight="1">
      <c r="A23" s="7" t="s">
        <v>188</v>
      </c>
      <c r="B23" s="24" t="s">
        <v>185</v>
      </c>
      <c r="C23" s="8" t="s">
        <v>189</v>
      </c>
      <c r="D23" s="9">
        <v>188.70000000000002</v>
      </c>
      <c r="E23" s="34">
        <f t="shared" si="0"/>
        <v>226.44000000000003</v>
      </c>
      <c r="F23" s="10" t="s">
        <v>190</v>
      </c>
      <c r="G23" s="9">
        <v>188.70000000000002</v>
      </c>
      <c r="H23" s="34">
        <f t="shared" si="1"/>
        <v>226.44000000000003</v>
      </c>
    </row>
    <row r="24" spans="1:8" s="12" customFormat="1" ht="11.25" customHeight="1">
      <c r="A24" s="7" t="s">
        <v>191</v>
      </c>
      <c r="B24" s="8" t="s">
        <v>192</v>
      </c>
      <c r="C24" s="8" t="s">
        <v>193</v>
      </c>
      <c r="D24" s="9">
        <v>10.2</v>
      </c>
      <c r="E24" s="34">
        <f t="shared" si="0"/>
        <v>12.239999999999998</v>
      </c>
      <c r="F24" s="10" t="s">
        <v>194</v>
      </c>
      <c r="G24" s="9">
        <v>10.6</v>
      </c>
      <c r="H24" s="34">
        <f t="shared" si="1"/>
        <v>12.719999999999999</v>
      </c>
    </row>
    <row r="25" spans="1:8" s="12" customFormat="1" ht="11.25" customHeight="1">
      <c r="A25" s="7" t="s">
        <v>195</v>
      </c>
      <c r="B25" s="8" t="s">
        <v>196</v>
      </c>
      <c r="C25" s="8" t="s">
        <v>197</v>
      </c>
      <c r="D25" s="9">
        <v>3.4</v>
      </c>
      <c r="E25" s="34">
        <f t="shared" si="0"/>
        <v>4.08</v>
      </c>
      <c r="F25" s="10"/>
      <c r="G25" s="14" t="s">
        <v>1876</v>
      </c>
      <c r="H25" s="10" t="s">
        <v>1876</v>
      </c>
    </row>
    <row r="26" spans="1:8" s="12" customFormat="1" ht="18" customHeight="1">
      <c r="A26" s="23"/>
      <c r="B26" s="25"/>
      <c r="C26" s="25"/>
      <c r="D26" s="26"/>
      <c r="E26" s="27"/>
      <c r="F26" s="27"/>
      <c r="G26" s="28"/>
      <c r="H26" s="27"/>
    </row>
    <row r="27" spans="1:8" s="12" customFormat="1" ht="26.25" customHeight="1">
      <c r="A27" s="46" t="s">
        <v>198</v>
      </c>
      <c r="B27" s="46"/>
      <c r="C27" s="46"/>
      <c r="D27" s="46"/>
      <c r="E27" s="46"/>
      <c r="F27" s="46"/>
      <c r="G27" s="46"/>
      <c r="H27" s="46"/>
    </row>
    <row r="28" spans="1:8" s="12" customFormat="1" ht="11.25" customHeight="1">
      <c r="A28" s="42" t="s">
        <v>1026</v>
      </c>
      <c r="B28" s="42" t="s">
        <v>1027</v>
      </c>
      <c r="C28" s="3"/>
      <c r="D28" s="42" t="s">
        <v>1028</v>
      </c>
      <c r="E28" s="42"/>
      <c r="F28" s="3"/>
      <c r="G28" s="42" t="s">
        <v>1029</v>
      </c>
      <c r="H28" s="42"/>
    </row>
    <row r="29" spans="1:8" s="12" customFormat="1" ht="11.25" customHeight="1">
      <c r="A29" s="42"/>
      <c r="B29" s="42"/>
      <c r="C29" s="4" t="s">
        <v>1030</v>
      </c>
      <c r="D29" s="4" t="s">
        <v>1031</v>
      </c>
      <c r="E29" s="4" t="s">
        <v>1032</v>
      </c>
      <c r="F29" s="4" t="s">
        <v>1030</v>
      </c>
      <c r="G29" s="4" t="s">
        <v>1031</v>
      </c>
      <c r="H29" s="4" t="s">
        <v>1032</v>
      </c>
    </row>
    <row r="30" spans="1:8" s="12" customFormat="1" ht="11.25" customHeight="1">
      <c r="A30" s="36"/>
      <c r="B30" s="36"/>
      <c r="C30" s="36"/>
      <c r="D30" s="36"/>
      <c r="E30" s="36"/>
      <c r="F30" s="36"/>
      <c r="G30" s="36"/>
      <c r="H30" s="36"/>
    </row>
    <row r="31" spans="1:8" s="12" customFormat="1" ht="11.25" customHeight="1">
      <c r="A31" s="7" t="s">
        <v>199</v>
      </c>
      <c r="B31" s="8" t="s">
        <v>200</v>
      </c>
      <c r="C31" s="8" t="s">
        <v>201</v>
      </c>
      <c r="D31" s="9">
        <v>104.9</v>
      </c>
      <c r="E31" s="34">
        <f aca="true" t="shared" si="2" ref="E31:E45">D31*1.2</f>
        <v>125.88</v>
      </c>
      <c r="F31" s="10" t="s">
        <v>202</v>
      </c>
      <c r="G31" s="9">
        <v>115.39999999999999</v>
      </c>
      <c r="H31" s="35">
        <f aca="true" t="shared" si="3" ref="H31:H45">G31*1.2</f>
        <v>138.48</v>
      </c>
    </row>
    <row r="32" spans="1:8" s="12" customFormat="1" ht="11.25" customHeight="1">
      <c r="A32" s="7" t="s">
        <v>203</v>
      </c>
      <c r="B32" s="8" t="s">
        <v>204</v>
      </c>
      <c r="C32" s="8" t="s">
        <v>205</v>
      </c>
      <c r="D32" s="9">
        <v>104.9</v>
      </c>
      <c r="E32" s="34">
        <f t="shared" si="2"/>
        <v>125.88</v>
      </c>
      <c r="F32" s="13" t="s">
        <v>206</v>
      </c>
      <c r="G32" s="9">
        <v>115.39999999999999</v>
      </c>
      <c r="H32" s="35">
        <f t="shared" si="3"/>
        <v>138.48</v>
      </c>
    </row>
    <row r="33" spans="1:8" s="12" customFormat="1" ht="11.25" customHeight="1">
      <c r="A33" s="7" t="s">
        <v>207</v>
      </c>
      <c r="B33" s="8" t="s">
        <v>208</v>
      </c>
      <c r="C33" s="8" t="s">
        <v>209</v>
      </c>
      <c r="D33" s="9">
        <v>104.9</v>
      </c>
      <c r="E33" s="34">
        <f t="shared" si="2"/>
        <v>125.88</v>
      </c>
      <c r="F33" s="13" t="s">
        <v>210</v>
      </c>
      <c r="G33" s="9">
        <v>115.39999999999999</v>
      </c>
      <c r="H33" s="35">
        <f t="shared" si="3"/>
        <v>138.48</v>
      </c>
    </row>
    <row r="34" spans="1:8" s="12" customFormat="1" ht="11.25" customHeight="1">
      <c r="A34" s="7" t="s">
        <v>211</v>
      </c>
      <c r="B34" s="8" t="s">
        <v>212</v>
      </c>
      <c r="C34" s="8" t="s">
        <v>213</v>
      </c>
      <c r="D34" s="9">
        <v>136.4</v>
      </c>
      <c r="E34" s="34">
        <f t="shared" si="2"/>
        <v>163.68</v>
      </c>
      <c r="F34" s="13" t="s">
        <v>214</v>
      </c>
      <c r="G34" s="9">
        <v>148.70000000000002</v>
      </c>
      <c r="H34" s="35">
        <f t="shared" si="3"/>
        <v>178.44000000000003</v>
      </c>
    </row>
    <row r="35" spans="1:8" s="12" customFormat="1" ht="11.25" customHeight="1">
      <c r="A35" s="7" t="s">
        <v>215</v>
      </c>
      <c r="B35" s="8" t="s">
        <v>216</v>
      </c>
      <c r="C35" s="8" t="s">
        <v>217</v>
      </c>
      <c r="D35" s="9">
        <v>136.4</v>
      </c>
      <c r="E35" s="34">
        <f t="shared" si="2"/>
        <v>163.68</v>
      </c>
      <c r="F35" s="13" t="s">
        <v>218</v>
      </c>
      <c r="G35" s="9">
        <v>148.70000000000002</v>
      </c>
      <c r="H35" s="35">
        <f t="shared" si="3"/>
        <v>178.44000000000003</v>
      </c>
    </row>
    <row r="36" spans="1:8" s="12" customFormat="1" ht="11.25" customHeight="1">
      <c r="A36" s="7" t="s">
        <v>219</v>
      </c>
      <c r="B36" s="8" t="s">
        <v>220</v>
      </c>
      <c r="C36" s="8" t="s">
        <v>221</v>
      </c>
      <c r="D36" s="9">
        <v>136.4</v>
      </c>
      <c r="E36" s="34">
        <f t="shared" si="2"/>
        <v>163.68</v>
      </c>
      <c r="F36" s="13" t="s">
        <v>222</v>
      </c>
      <c r="G36" s="9">
        <v>148.70000000000002</v>
      </c>
      <c r="H36" s="35">
        <f t="shared" si="3"/>
        <v>178.44000000000003</v>
      </c>
    </row>
    <row r="37" spans="1:8" s="12" customFormat="1" ht="11.25" customHeight="1">
      <c r="A37" s="7" t="s">
        <v>223</v>
      </c>
      <c r="B37" s="8" t="s">
        <v>224</v>
      </c>
      <c r="C37" s="8" t="s">
        <v>225</v>
      </c>
      <c r="D37" s="9">
        <v>156.29999999999998</v>
      </c>
      <c r="E37" s="34">
        <f t="shared" si="2"/>
        <v>187.55999999999997</v>
      </c>
      <c r="F37" s="13" t="s">
        <v>226</v>
      </c>
      <c r="G37" s="9">
        <v>169.29999999999998</v>
      </c>
      <c r="H37" s="35">
        <f t="shared" si="3"/>
        <v>203.15999999999997</v>
      </c>
    </row>
    <row r="38" spans="1:8" s="12" customFormat="1" ht="11.25" customHeight="1">
      <c r="A38" s="7" t="s">
        <v>227</v>
      </c>
      <c r="B38" s="8" t="s">
        <v>228</v>
      </c>
      <c r="C38" s="8" t="s">
        <v>229</v>
      </c>
      <c r="D38" s="9">
        <v>156.29999999999998</v>
      </c>
      <c r="E38" s="34">
        <f t="shared" si="2"/>
        <v>187.55999999999997</v>
      </c>
      <c r="F38" s="13" t="s">
        <v>230</v>
      </c>
      <c r="G38" s="9">
        <v>169.29999999999998</v>
      </c>
      <c r="H38" s="35">
        <f t="shared" si="3"/>
        <v>203.15999999999997</v>
      </c>
    </row>
    <row r="39" spans="1:8" s="12" customFormat="1" ht="11.25" customHeight="1">
      <c r="A39" s="7" t="s">
        <v>231</v>
      </c>
      <c r="B39" s="8" t="s">
        <v>232</v>
      </c>
      <c r="C39" s="8" t="s">
        <v>233</v>
      </c>
      <c r="D39" s="9">
        <v>156.29999999999998</v>
      </c>
      <c r="E39" s="34">
        <f t="shared" si="2"/>
        <v>187.55999999999997</v>
      </c>
      <c r="F39" s="13" t="s">
        <v>234</v>
      </c>
      <c r="G39" s="9">
        <v>169.29999999999998</v>
      </c>
      <c r="H39" s="35">
        <f t="shared" si="3"/>
        <v>203.15999999999997</v>
      </c>
    </row>
    <row r="40" spans="1:8" s="12" customFormat="1" ht="11.25" customHeight="1">
      <c r="A40" s="7" t="s">
        <v>235</v>
      </c>
      <c r="B40" s="8" t="s">
        <v>236</v>
      </c>
      <c r="C40" s="8" t="s">
        <v>237</v>
      </c>
      <c r="D40" s="9">
        <v>172.4</v>
      </c>
      <c r="E40" s="34">
        <f t="shared" si="2"/>
        <v>206.88</v>
      </c>
      <c r="F40" s="10" t="s">
        <v>238</v>
      </c>
      <c r="G40" s="9">
        <v>186.3</v>
      </c>
      <c r="H40" s="35">
        <f t="shared" si="3"/>
        <v>223.56</v>
      </c>
    </row>
    <row r="41" spans="1:8" s="12" customFormat="1" ht="11.25" customHeight="1">
      <c r="A41" s="7" t="s">
        <v>239</v>
      </c>
      <c r="B41" s="8" t="s">
        <v>240</v>
      </c>
      <c r="C41" s="8" t="s">
        <v>241</v>
      </c>
      <c r="D41" s="9">
        <v>172.4</v>
      </c>
      <c r="E41" s="34">
        <f t="shared" si="2"/>
        <v>206.88</v>
      </c>
      <c r="F41" s="10" t="s">
        <v>242</v>
      </c>
      <c r="G41" s="9">
        <v>186.3</v>
      </c>
      <c r="H41" s="35">
        <f t="shared" si="3"/>
        <v>223.56</v>
      </c>
    </row>
    <row r="42" spans="1:8" s="12" customFormat="1" ht="11.25" customHeight="1">
      <c r="A42" s="7" t="s">
        <v>243</v>
      </c>
      <c r="B42" s="8" t="s">
        <v>244</v>
      </c>
      <c r="C42" s="8" t="s">
        <v>245</v>
      </c>
      <c r="D42" s="9">
        <v>172.4</v>
      </c>
      <c r="E42" s="34">
        <f t="shared" si="2"/>
        <v>206.88</v>
      </c>
      <c r="F42" s="10" t="s">
        <v>246</v>
      </c>
      <c r="G42" s="9">
        <v>186.3</v>
      </c>
      <c r="H42" s="35">
        <f t="shared" si="3"/>
        <v>223.56</v>
      </c>
    </row>
    <row r="43" spans="1:8" s="12" customFormat="1" ht="11.25" customHeight="1">
      <c r="A43" s="7" t="s">
        <v>247</v>
      </c>
      <c r="B43" s="8" t="s">
        <v>248</v>
      </c>
      <c r="C43" s="8" t="s">
        <v>249</v>
      </c>
      <c r="D43" s="9">
        <v>411.1000000000001</v>
      </c>
      <c r="E43" s="34">
        <f t="shared" si="2"/>
        <v>493.32000000000005</v>
      </c>
      <c r="F43" s="10" t="s">
        <v>250</v>
      </c>
      <c r="G43" s="9">
        <v>418.80000000000007</v>
      </c>
      <c r="H43" s="35">
        <f t="shared" si="3"/>
        <v>502.56000000000006</v>
      </c>
    </row>
    <row r="44" spans="1:8" s="12" customFormat="1" ht="11.25" customHeight="1">
      <c r="A44" s="7" t="s">
        <v>251</v>
      </c>
      <c r="B44" s="8" t="s">
        <v>252</v>
      </c>
      <c r="C44" s="8" t="s">
        <v>253</v>
      </c>
      <c r="D44" s="9">
        <v>411.1000000000001</v>
      </c>
      <c r="E44" s="34">
        <f t="shared" si="2"/>
        <v>493.32000000000005</v>
      </c>
      <c r="F44" s="10" t="s">
        <v>254</v>
      </c>
      <c r="G44" s="9">
        <v>418.79999999999995</v>
      </c>
      <c r="H44" s="35">
        <f t="shared" si="3"/>
        <v>502.55999999999995</v>
      </c>
    </row>
    <row r="45" spans="1:8" s="12" customFormat="1" ht="11.25" customHeight="1">
      <c r="A45" s="7" t="s">
        <v>255</v>
      </c>
      <c r="B45" s="8" t="s">
        <v>256</v>
      </c>
      <c r="C45" s="8" t="s">
        <v>257</v>
      </c>
      <c r="D45" s="9">
        <v>411.1000000000001</v>
      </c>
      <c r="E45" s="34">
        <f t="shared" si="2"/>
        <v>493.32000000000005</v>
      </c>
      <c r="F45" s="10" t="s">
        <v>258</v>
      </c>
      <c r="G45" s="9">
        <v>418.80000000000007</v>
      </c>
      <c r="H45" s="35">
        <f t="shared" si="3"/>
        <v>502.56000000000006</v>
      </c>
    </row>
    <row r="46" spans="1:8" s="12" customFormat="1" ht="11.25" customHeight="1">
      <c r="A46" s="7"/>
      <c r="B46" s="8"/>
      <c r="C46" s="8"/>
      <c r="D46" s="9"/>
      <c r="E46" s="10"/>
      <c r="F46" s="10"/>
      <c r="G46" s="9"/>
      <c r="H46" s="10"/>
    </row>
    <row r="47" spans="1:8" s="12" customFormat="1" ht="11.25" customHeight="1">
      <c r="A47" s="36"/>
      <c r="B47" s="36"/>
      <c r="C47" s="36"/>
      <c r="D47" s="36"/>
      <c r="E47" s="36"/>
      <c r="F47" s="36"/>
      <c r="G47" s="36"/>
      <c r="H47" s="36"/>
    </row>
    <row r="48" spans="1:8" ht="12.75" customHeight="1">
      <c r="A48" s="37"/>
      <c r="B48" s="37"/>
      <c r="C48" s="37"/>
      <c r="D48" s="37"/>
      <c r="E48" s="37"/>
      <c r="F48" s="37"/>
      <c r="G48" s="37"/>
      <c r="H48" s="37"/>
    </row>
    <row r="49" spans="1:8" ht="15" customHeight="1">
      <c r="A49" s="38" t="s">
        <v>1251</v>
      </c>
      <c r="B49" s="38"/>
      <c r="C49" s="38"/>
      <c r="D49" s="38"/>
      <c r="E49" s="38"/>
      <c r="F49" s="38"/>
      <c r="G49" s="38"/>
      <c r="H49" s="38"/>
    </row>
  </sheetData>
  <sheetProtection selectLockedCells="1" selectUnlockedCells="1"/>
  <mergeCells count="17">
    <mergeCell ref="A1:H1"/>
    <mergeCell ref="A2:H2"/>
    <mergeCell ref="A3:H3"/>
    <mergeCell ref="A4:A5"/>
    <mergeCell ref="B4:B5"/>
    <mergeCell ref="D4:E4"/>
    <mergeCell ref="G4:H4"/>
    <mergeCell ref="A30:H30"/>
    <mergeCell ref="A47:H47"/>
    <mergeCell ref="A48:H48"/>
    <mergeCell ref="A49:H49"/>
    <mergeCell ref="A6:H6"/>
    <mergeCell ref="A27:H27"/>
    <mergeCell ref="A28:A29"/>
    <mergeCell ref="B28:B29"/>
    <mergeCell ref="D28:E28"/>
    <mergeCell ref="G28:H28"/>
  </mergeCells>
  <printOptions horizontalCentered="1"/>
  <pageMargins left="0.11805555555555555" right="0.11805555555555555" top="0.11805555555555555" bottom="0.1902777777777777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O56"/>
  <sheetViews>
    <sheetView zoomScalePageLayoutView="0" workbookViewId="0" topLeftCell="A1">
      <selection activeCell="G25" sqref="G25"/>
    </sheetView>
  </sheetViews>
  <sheetFormatPr defaultColWidth="9.140625" defaultRowHeight="24.75" customHeight="1"/>
  <cols>
    <col min="1" max="1" width="16.00390625" style="1" customWidth="1"/>
    <col min="2" max="2" width="33.57421875" style="1" customWidth="1"/>
    <col min="3" max="3" width="0" style="1" hidden="1" customWidth="1"/>
    <col min="4" max="4" width="8.8515625" style="1" customWidth="1"/>
    <col min="5" max="5" width="14.57421875" style="1" customWidth="1"/>
    <col min="6" max="6" width="0" style="1" hidden="1" customWidth="1"/>
    <col min="7" max="7" width="8.8515625" style="1" customWidth="1"/>
    <col min="8" max="8" width="14.57421875" style="1" customWidth="1"/>
    <col min="9" max="9" width="1.421875" style="1" customWidth="1"/>
    <col min="10" max="10" width="2.57421875" style="1" customWidth="1"/>
    <col min="11" max="16384" width="9.140625" style="1" customWidth="1"/>
  </cols>
  <sheetData>
    <row r="1" spans="1:8" ht="21.75" customHeight="1">
      <c r="A1" s="39" t="s">
        <v>259</v>
      </c>
      <c r="B1" s="39"/>
      <c r="C1" s="39"/>
      <c r="D1" s="39"/>
      <c r="E1" s="39"/>
      <c r="F1" s="39"/>
      <c r="G1" s="39"/>
      <c r="H1" s="39"/>
    </row>
    <row r="2" spans="1:8" ht="14.25" customHeight="1">
      <c r="A2" s="40" t="s">
        <v>2078</v>
      </c>
      <c r="B2" s="40"/>
      <c r="C2" s="40"/>
      <c r="D2" s="40"/>
      <c r="E2" s="40"/>
      <c r="F2" s="40"/>
      <c r="G2" s="40"/>
      <c r="H2" s="40"/>
    </row>
    <row r="3" spans="1:8" ht="17.25" customHeight="1">
      <c r="A3" s="41"/>
      <c r="B3" s="41"/>
      <c r="C3" s="41"/>
      <c r="D3" s="41"/>
      <c r="E3" s="41"/>
      <c r="F3" s="41"/>
      <c r="G3" s="41"/>
      <c r="H3" s="41"/>
    </row>
    <row r="4" spans="1:8" ht="13.5" customHeight="1">
      <c r="A4" s="37" t="s">
        <v>1026</v>
      </c>
      <c r="B4" s="37" t="s">
        <v>1027</v>
      </c>
      <c r="C4" s="4"/>
      <c r="D4" s="37" t="s">
        <v>1028</v>
      </c>
      <c r="E4" s="37"/>
      <c r="F4" s="4"/>
      <c r="G4" s="37" t="s">
        <v>1029</v>
      </c>
      <c r="H4" s="37"/>
    </row>
    <row r="5" spans="1:119" ht="21.75" customHeight="1">
      <c r="A5" s="37"/>
      <c r="B5" s="37"/>
      <c r="C5" s="4" t="s">
        <v>1030</v>
      </c>
      <c r="D5" s="4" t="s">
        <v>1031</v>
      </c>
      <c r="E5" s="4" t="s">
        <v>1032</v>
      </c>
      <c r="F5" s="4" t="s">
        <v>1030</v>
      </c>
      <c r="G5" s="4" t="s">
        <v>1031</v>
      </c>
      <c r="H5" s="4" t="s">
        <v>1032</v>
      </c>
      <c r="I5" s="23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</row>
    <row r="6" spans="1:119" ht="12.75" customHeight="1">
      <c r="A6" s="36"/>
      <c r="B6" s="36"/>
      <c r="C6" s="36"/>
      <c r="D6" s="36"/>
      <c r="E6" s="36"/>
      <c r="F6" s="36"/>
      <c r="G6" s="36"/>
      <c r="H6" s="36"/>
      <c r="I6" s="23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</row>
    <row r="7" spans="1:9" s="12" customFormat="1" ht="11.25" customHeight="1">
      <c r="A7" s="7" t="s">
        <v>260</v>
      </c>
      <c r="B7" s="8" t="s">
        <v>261</v>
      </c>
      <c r="C7" s="8" t="s">
        <v>262</v>
      </c>
      <c r="D7" s="9">
        <v>15.6</v>
      </c>
      <c r="E7" s="34">
        <f aca="true" t="shared" si="0" ref="E7:E21">D7*1.2</f>
        <v>18.72</v>
      </c>
      <c r="F7" s="10"/>
      <c r="G7" s="14" t="s">
        <v>1876</v>
      </c>
      <c r="H7" s="10" t="s">
        <v>1876</v>
      </c>
      <c r="I7" s="11"/>
    </row>
    <row r="8" spans="1:8" s="12" customFormat="1" ht="11.25" customHeight="1">
      <c r="A8" s="7" t="s">
        <v>263</v>
      </c>
      <c r="B8" s="8" t="s">
        <v>264</v>
      </c>
      <c r="C8" s="8" t="s">
        <v>265</v>
      </c>
      <c r="D8" s="9">
        <v>20.8</v>
      </c>
      <c r="E8" s="34">
        <f t="shared" si="0"/>
        <v>24.96</v>
      </c>
      <c r="F8" s="10"/>
      <c r="G8" s="14" t="s">
        <v>1876</v>
      </c>
      <c r="H8" s="10" t="s">
        <v>1876</v>
      </c>
    </row>
    <row r="9" spans="1:8" s="12" customFormat="1" ht="11.25" customHeight="1">
      <c r="A9" s="7" t="s">
        <v>266</v>
      </c>
      <c r="B9" s="8" t="s">
        <v>267</v>
      </c>
      <c r="C9" s="8" t="s">
        <v>268</v>
      </c>
      <c r="D9" s="9">
        <v>25.9</v>
      </c>
      <c r="E9" s="34">
        <f t="shared" si="0"/>
        <v>31.08</v>
      </c>
      <c r="F9" s="10"/>
      <c r="G9" s="14" t="s">
        <v>1876</v>
      </c>
      <c r="H9" s="10" t="s">
        <v>1876</v>
      </c>
    </row>
    <row r="10" spans="1:8" s="12" customFormat="1" ht="11.25" customHeight="1">
      <c r="A10" s="7" t="s">
        <v>269</v>
      </c>
      <c r="B10" s="8" t="s">
        <v>270</v>
      </c>
      <c r="C10" s="8" t="s">
        <v>271</v>
      </c>
      <c r="D10" s="9">
        <v>31</v>
      </c>
      <c r="E10" s="34">
        <f t="shared" si="0"/>
        <v>37.199999999999996</v>
      </c>
      <c r="F10" s="10"/>
      <c r="G10" s="14" t="s">
        <v>1876</v>
      </c>
      <c r="H10" s="10" t="s">
        <v>1876</v>
      </c>
    </row>
    <row r="11" spans="1:8" s="12" customFormat="1" ht="11.25" customHeight="1">
      <c r="A11" s="7" t="s">
        <v>272</v>
      </c>
      <c r="B11" s="8" t="s">
        <v>273</v>
      </c>
      <c r="C11" s="8" t="s">
        <v>274</v>
      </c>
      <c r="D11" s="9">
        <v>10.5</v>
      </c>
      <c r="E11" s="34">
        <f t="shared" si="0"/>
        <v>12.6</v>
      </c>
      <c r="F11" s="10"/>
      <c r="G11" s="14" t="s">
        <v>1876</v>
      </c>
      <c r="H11" s="10" t="s">
        <v>1876</v>
      </c>
    </row>
    <row r="12" spans="1:8" s="12" customFormat="1" ht="11.25" customHeight="1">
      <c r="A12" s="7" t="s">
        <v>275</v>
      </c>
      <c r="B12" s="8" t="s">
        <v>276</v>
      </c>
      <c r="C12" s="8" t="s">
        <v>277</v>
      </c>
      <c r="D12" s="9">
        <v>153.5</v>
      </c>
      <c r="E12" s="34">
        <f t="shared" si="0"/>
        <v>184.2</v>
      </c>
      <c r="F12" s="10" t="s">
        <v>278</v>
      </c>
      <c r="G12" s="49">
        <v>182.7</v>
      </c>
      <c r="H12" s="34">
        <f>G12*1.2</f>
        <v>219.23999999999998</v>
      </c>
    </row>
    <row r="13" spans="1:8" s="12" customFormat="1" ht="11.25" customHeight="1">
      <c r="A13" s="7" t="s">
        <v>279</v>
      </c>
      <c r="B13" s="8" t="s">
        <v>280</v>
      </c>
      <c r="C13" s="8" t="s">
        <v>281</v>
      </c>
      <c r="D13" s="9">
        <v>28.9</v>
      </c>
      <c r="E13" s="34">
        <f t="shared" si="0"/>
        <v>34.68</v>
      </c>
      <c r="F13" s="10"/>
      <c r="G13" s="14" t="s">
        <v>1876</v>
      </c>
      <c r="H13" s="10" t="s">
        <v>1876</v>
      </c>
    </row>
    <row r="14" spans="1:8" s="12" customFormat="1" ht="11.25" customHeight="1">
      <c r="A14" s="7" t="s">
        <v>282</v>
      </c>
      <c r="B14" s="8" t="s">
        <v>283</v>
      </c>
      <c r="C14" s="8" t="s">
        <v>284</v>
      </c>
      <c r="D14" s="9">
        <v>36.4</v>
      </c>
      <c r="E14" s="34">
        <f t="shared" si="0"/>
        <v>43.68</v>
      </c>
      <c r="F14" s="10"/>
      <c r="G14" s="14" t="s">
        <v>1876</v>
      </c>
      <c r="H14" s="10" t="s">
        <v>1876</v>
      </c>
    </row>
    <row r="15" spans="1:8" s="12" customFormat="1" ht="11.25" customHeight="1">
      <c r="A15" s="7" t="s">
        <v>285</v>
      </c>
      <c r="B15" s="8" t="s">
        <v>286</v>
      </c>
      <c r="C15" s="8" t="s">
        <v>287</v>
      </c>
      <c r="D15" s="9">
        <v>15.1</v>
      </c>
      <c r="E15" s="34">
        <f t="shared" si="0"/>
        <v>18.119999999999997</v>
      </c>
      <c r="F15" s="10"/>
      <c r="G15" s="14" t="s">
        <v>1876</v>
      </c>
      <c r="H15" s="10" t="s">
        <v>1876</v>
      </c>
    </row>
    <row r="16" spans="1:8" s="12" customFormat="1" ht="11.25" customHeight="1">
      <c r="A16" s="7" t="s">
        <v>288</v>
      </c>
      <c r="B16" s="8" t="s">
        <v>289</v>
      </c>
      <c r="C16" s="8" t="s">
        <v>290</v>
      </c>
      <c r="D16" s="9">
        <v>36.7</v>
      </c>
      <c r="E16" s="34">
        <f t="shared" si="0"/>
        <v>44.04</v>
      </c>
      <c r="F16" s="10"/>
      <c r="G16" s="14" t="s">
        <v>1876</v>
      </c>
      <c r="H16" s="10" t="s">
        <v>1876</v>
      </c>
    </row>
    <row r="17" spans="1:8" s="12" customFormat="1" ht="11.25" customHeight="1">
      <c r="A17" s="7" t="s">
        <v>291</v>
      </c>
      <c r="B17" s="8" t="s">
        <v>292</v>
      </c>
      <c r="C17" s="8" t="s">
        <v>293</v>
      </c>
      <c r="D17" s="9">
        <v>25.9</v>
      </c>
      <c r="E17" s="34">
        <f t="shared" si="0"/>
        <v>31.08</v>
      </c>
      <c r="F17" s="10"/>
      <c r="G17" s="14" t="s">
        <v>1876</v>
      </c>
      <c r="H17" s="10" t="s">
        <v>1876</v>
      </c>
    </row>
    <row r="18" spans="1:8" s="12" customFormat="1" ht="11.25" customHeight="1">
      <c r="A18" s="7" t="s">
        <v>294</v>
      </c>
      <c r="B18" s="8" t="s">
        <v>295</v>
      </c>
      <c r="C18" s="8" t="s">
        <v>296</v>
      </c>
      <c r="D18" s="9">
        <v>155.6</v>
      </c>
      <c r="E18" s="34">
        <f t="shared" si="0"/>
        <v>186.72</v>
      </c>
      <c r="F18" s="10"/>
      <c r="G18" s="14" t="s">
        <v>1876</v>
      </c>
      <c r="H18" s="10" t="s">
        <v>1876</v>
      </c>
    </row>
    <row r="19" spans="1:8" s="12" customFormat="1" ht="11.25" customHeight="1">
      <c r="A19" s="7" t="s">
        <v>297</v>
      </c>
      <c r="B19" s="8" t="s">
        <v>298</v>
      </c>
      <c r="C19" s="8" t="s">
        <v>299</v>
      </c>
      <c r="D19" s="9">
        <v>78.9</v>
      </c>
      <c r="E19" s="34">
        <f t="shared" si="0"/>
        <v>94.68</v>
      </c>
      <c r="F19" s="10"/>
      <c r="G19" s="14" t="s">
        <v>1876</v>
      </c>
      <c r="H19" s="10" t="s">
        <v>1876</v>
      </c>
    </row>
    <row r="20" spans="1:8" s="12" customFormat="1" ht="11.25" customHeight="1">
      <c r="A20" s="7" t="s">
        <v>300</v>
      </c>
      <c r="B20" s="8" t="s">
        <v>301</v>
      </c>
      <c r="C20" s="8" t="s">
        <v>302</v>
      </c>
      <c r="D20" s="9">
        <v>201.2</v>
      </c>
      <c r="E20" s="34">
        <f t="shared" si="0"/>
        <v>241.43999999999997</v>
      </c>
      <c r="F20" s="10"/>
      <c r="G20" s="14" t="s">
        <v>1876</v>
      </c>
      <c r="H20" s="10" t="s">
        <v>1876</v>
      </c>
    </row>
    <row r="21" spans="1:8" s="12" customFormat="1" ht="11.25" customHeight="1">
      <c r="A21" s="7" t="s">
        <v>303</v>
      </c>
      <c r="B21" s="8" t="s">
        <v>304</v>
      </c>
      <c r="C21" s="8" t="s">
        <v>305</v>
      </c>
      <c r="D21" s="9">
        <v>102.9</v>
      </c>
      <c r="E21" s="34">
        <f t="shared" si="0"/>
        <v>123.48</v>
      </c>
      <c r="F21" s="10"/>
      <c r="G21" s="14" t="s">
        <v>1876</v>
      </c>
      <c r="H21" s="10" t="s">
        <v>1876</v>
      </c>
    </row>
    <row r="22" spans="1:8" s="12" customFormat="1" ht="11.25" customHeight="1">
      <c r="A22" s="7" t="s">
        <v>306</v>
      </c>
      <c r="B22" s="8" t="s">
        <v>307</v>
      </c>
      <c r="C22" s="8"/>
      <c r="D22" s="14" t="s">
        <v>1876</v>
      </c>
      <c r="E22" s="33" t="s">
        <v>1876</v>
      </c>
      <c r="F22" s="10" t="s">
        <v>308</v>
      </c>
      <c r="G22" s="9">
        <v>32.9</v>
      </c>
      <c r="H22" s="34">
        <f aca="true" t="shared" si="1" ref="H22:H35">G22*1.2</f>
        <v>39.48</v>
      </c>
    </row>
    <row r="23" spans="1:8" s="12" customFormat="1" ht="11.25" customHeight="1">
      <c r="A23" s="7" t="s">
        <v>309</v>
      </c>
      <c r="B23" s="8" t="s">
        <v>310</v>
      </c>
      <c r="C23" s="8"/>
      <c r="D23" s="14" t="s">
        <v>1876</v>
      </c>
      <c r="E23" s="33" t="s">
        <v>1876</v>
      </c>
      <c r="F23" s="10" t="s">
        <v>311</v>
      </c>
      <c r="G23" s="9">
        <v>24.7</v>
      </c>
      <c r="H23" s="34">
        <f t="shared" si="1"/>
        <v>29.639999999999997</v>
      </c>
    </row>
    <row r="24" spans="1:8" s="12" customFormat="1" ht="11.25" customHeight="1">
      <c r="A24" s="7" t="s">
        <v>312</v>
      </c>
      <c r="B24" s="8" t="s">
        <v>313</v>
      </c>
      <c r="C24" s="8"/>
      <c r="D24" s="14" t="s">
        <v>1876</v>
      </c>
      <c r="E24" s="33" t="s">
        <v>1876</v>
      </c>
      <c r="F24" s="10" t="s">
        <v>314</v>
      </c>
      <c r="G24" s="9">
        <v>53.6</v>
      </c>
      <c r="H24" s="34">
        <f t="shared" si="1"/>
        <v>64.32</v>
      </c>
    </row>
    <row r="25" spans="1:8" s="12" customFormat="1" ht="11.25" customHeight="1">
      <c r="A25" s="7" t="s">
        <v>315</v>
      </c>
      <c r="B25" s="8" t="s">
        <v>316</v>
      </c>
      <c r="C25" s="8" t="s">
        <v>317</v>
      </c>
      <c r="D25" s="9">
        <v>4.2</v>
      </c>
      <c r="E25" s="34">
        <f aca="true" t="shared" si="2" ref="E25:E36">D25*1.2</f>
        <v>5.04</v>
      </c>
      <c r="F25" s="10" t="s">
        <v>318</v>
      </c>
      <c r="G25" s="9">
        <v>5.1</v>
      </c>
      <c r="H25" s="34">
        <f t="shared" si="1"/>
        <v>6.119999999999999</v>
      </c>
    </row>
    <row r="26" spans="1:8" s="12" customFormat="1" ht="11.25" customHeight="1">
      <c r="A26" s="7" t="s">
        <v>319</v>
      </c>
      <c r="B26" s="8" t="s">
        <v>320</v>
      </c>
      <c r="C26" s="8" t="s">
        <v>321</v>
      </c>
      <c r="D26" s="9">
        <v>8.1</v>
      </c>
      <c r="E26" s="34">
        <f t="shared" si="2"/>
        <v>9.719999999999999</v>
      </c>
      <c r="F26" s="10" t="s">
        <v>322</v>
      </c>
      <c r="G26" s="9">
        <v>9.1</v>
      </c>
      <c r="H26" s="34">
        <f t="shared" si="1"/>
        <v>10.92</v>
      </c>
    </row>
    <row r="27" spans="1:8" s="12" customFormat="1" ht="11.25" customHeight="1">
      <c r="A27" s="7" t="s">
        <v>323</v>
      </c>
      <c r="B27" s="8" t="s">
        <v>324</v>
      </c>
      <c r="C27" s="8" t="s">
        <v>325</v>
      </c>
      <c r="D27" s="9">
        <v>18.5</v>
      </c>
      <c r="E27" s="34">
        <f t="shared" si="2"/>
        <v>22.2</v>
      </c>
      <c r="F27" s="10" t="s">
        <v>326</v>
      </c>
      <c r="G27" s="9">
        <v>21.5</v>
      </c>
      <c r="H27" s="34">
        <f t="shared" si="1"/>
        <v>25.8</v>
      </c>
    </row>
    <row r="28" spans="1:8" s="12" customFormat="1" ht="11.25" customHeight="1">
      <c r="A28" s="7" t="s">
        <v>327</v>
      </c>
      <c r="B28" s="8" t="s">
        <v>320</v>
      </c>
      <c r="C28" s="8" t="s">
        <v>328</v>
      </c>
      <c r="D28" s="9">
        <v>9.8</v>
      </c>
      <c r="E28" s="34">
        <f t="shared" si="2"/>
        <v>11.76</v>
      </c>
      <c r="F28" s="10" t="s">
        <v>329</v>
      </c>
      <c r="G28" s="9">
        <v>11.3</v>
      </c>
      <c r="H28" s="34">
        <f t="shared" si="1"/>
        <v>13.56</v>
      </c>
    </row>
    <row r="29" spans="1:8" s="12" customFormat="1" ht="11.25" customHeight="1">
      <c r="A29" s="7" t="s">
        <v>330</v>
      </c>
      <c r="B29" s="8" t="s">
        <v>331</v>
      </c>
      <c r="C29" s="8" t="s">
        <v>332</v>
      </c>
      <c r="D29" s="9">
        <v>8.1</v>
      </c>
      <c r="E29" s="34">
        <f t="shared" si="2"/>
        <v>9.719999999999999</v>
      </c>
      <c r="F29" s="10" t="s">
        <v>333</v>
      </c>
      <c r="G29" s="9">
        <v>8.1</v>
      </c>
      <c r="H29" s="34">
        <f t="shared" si="1"/>
        <v>9.719999999999999</v>
      </c>
    </row>
    <row r="30" spans="1:8" s="12" customFormat="1" ht="11.25" customHeight="1">
      <c r="A30" s="7" t="s">
        <v>334</v>
      </c>
      <c r="B30" s="8" t="s">
        <v>335</v>
      </c>
      <c r="C30" s="8" t="s">
        <v>336</v>
      </c>
      <c r="D30" s="9">
        <v>8.1</v>
      </c>
      <c r="E30" s="34">
        <f t="shared" si="2"/>
        <v>9.719999999999999</v>
      </c>
      <c r="F30" s="10" t="s">
        <v>337</v>
      </c>
      <c r="G30" s="9">
        <v>9.6</v>
      </c>
      <c r="H30" s="34">
        <f t="shared" si="1"/>
        <v>11.52</v>
      </c>
    </row>
    <row r="31" spans="1:8" s="12" customFormat="1" ht="11.25" customHeight="1">
      <c r="A31" s="7" t="s">
        <v>338</v>
      </c>
      <c r="B31" s="8" t="s">
        <v>339</v>
      </c>
      <c r="C31" s="8" t="s">
        <v>340</v>
      </c>
      <c r="D31" s="9">
        <v>3.9</v>
      </c>
      <c r="E31" s="34">
        <f t="shared" si="2"/>
        <v>4.68</v>
      </c>
      <c r="F31" s="13" t="s">
        <v>341</v>
      </c>
      <c r="G31" s="9">
        <v>3.9</v>
      </c>
      <c r="H31" s="34">
        <f t="shared" si="1"/>
        <v>4.68</v>
      </c>
    </row>
    <row r="32" spans="1:8" s="12" customFormat="1" ht="11.25" customHeight="1">
      <c r="A32" s="7" t="s">
        <v>342</v>
      </c>
      <c r="B32" s="8" t="s">
        <v>343</v>
      </c>
      <c r="C32" s="8" t="s">
        <v>344</v>
      </c>
      <c r="D32" s="9">
        <v>4.6</v>
      </c>
      <c r="E32" s="34">
        <f t="shared" si="2"/>
        <v>5.52</v>
      </c>
      <c r="F32" s="13" t="s">
        <v>345</v>
      </c>
      <c r="G32" s="9">
        <v>4.6</v>
      </c>
      <c r="H32" s="34">
        <f t="shared" si="1"/>
        <v>5.52</v>
      </c>
    </row>
    <row r="33" spans="1:8" s="12" customFormat="1" ht="11.25" customHeight="1">
      <c r="A33" s="7" t="s">
        <v>346</v>
      </c>
      <c r="B33" s="8" t="s">
        <v>347</v>
      </c>
      <c r="C33" s="8" t="s">
        <v>348</v>
      </c>
      <c r="D33" s="9">
        <v>36</v>
      </c>
      <c r="E33" s="34">
        <f t="shared" si="2"/>
        <v>43.199999999999996</v>
      </c>
      <c r="F33" s="13" t="s">
        <v>349</v>
      </c>
      <c r="G33" s="9">
        <v>37.5</v>
      </c>
      <c r="H33" s="34">
        <f t="shared" si="1"/>
        <v>45</v>
      </c>
    </row>
    <row r="34" spans="1:8" s="12" customFormat="1" ht="11.25" customHeight="1">
      <c r="A34" s="7" t="s">
        <v>350</v>
      </c>
      <c r="B34" s="8" t="s">
        <v>351</v>
      </c>
      <c r="C34" s="8" t="s">
        <v>352</v>
      </c>
      <c r="D34" s="9">
        <v>73.9</v>
      </c>
      <c r="E34" s="34">
        <f t="shared" si="2"/>
        <v>88.68</v>
      </c>
      <c r="F34" s="13" t="s">
        <v>353</v>
      </c>
      <c r="G34" s="9">
        <v>90</v>
      </c>
      <c r="H34" s="34">
        <f t="shared" si="1"/>
        <v>108</v>
      </c>
    </row>
    <row r="35" spans="1:8" s="12" customFormat="1" ht="11.25" customHeight="1">
      <c r="A35" s="7" t="s">
        <v>354</v>
      </c>
      <c r="B35" s="8" t="s">
        <v>355</v>
      </c>
      <c r="C35" s="8" t="s">
        <v>356</v>
      </c>
      <c r="D35" s="9">
        <v>91.8</v>
      </c>
      <c r="E35" s="34">
        <f t="shared" si="2"/>
        <v>110.16</v>
      </c>
      <c r="F35" s="13" t="s">
        <v>357</v>
      </c>
      <c r="G35" s="9">
        <v>122.1</v>
      </c>
      <c r="H35" s="34">
        <f t="shared" si="1"/>
        <v>146.51999999999998</v>
      </c>
    </row>
    <row r="36" spans="1:8" s="12" customFormat="1" ht="11.25" customHeight="1">
      <c r="A36" s="7" t="s">
        <v>358</v>
      </c>
      <c r="B36" s="8" t="s">
        <v>359</v>
      </c>
      <c r="C36" s="8" t="s">
        <v>360</v>
      </c>
      <c r="D36" s="9">
        <v>88.6</v>
      </c>
      <c r="E36" s="34">
        <f t="shared" si="2"/>
        <v>106.32</v>
      </c>
      <c r="F36" s="13"/>
      <c r="G36" s="14" t="s">
        <v>1876</v>
      </c>
      <c r="H36" s="10" t="s">
        <v>1876</v>
      </c>
    </row>
    <row r="37" spans="1:8" s="12" customFormat="1" ht="11.25" customHeight="1">
      <c r="A37" s="7"/>
      <c r="B37" s="8"/>
      <c r="C37" s="8"/>
      <c r="D37" s="9"/>
      <c r="E37" s="10"/>
      <c r="F37" s="13"/>
      <c r="G37" s="14"/>
      <c r="H37" s="10"/>
    </row>
    <row r="38" spans="1:8" s="12" customFormat="1" ht="11.25" customHeight="1">
      <c r="A38" s="37" t="s">
        <v>361</v>
      </c>
      <c r="B38" s="37"/>
      <c r="C38" s="37"/>
      <c r="D38" s="37"/>
      <c r="E38" s="37"/>
      <c r="F38" s="37"/>
      <c r="G38" s="37"/>
      <c r="H38" s="37"/>
    </row>
    <row r="39" spans="1:8" s="12" customFormat="1" ht="11.25" customHeight="1">
      <c r="A39" s="7" t="s">
        <v>362</v>
      </c>
      <c r="B39" s="8" t="s">
        <v>363</v>
      </c>
      <c r="C39" s="8"/>
      <c r="D39" s="9">
        <v>6.9</v>
      </c>
      <c r="E39" s="34">
        <f>D39*1.2</f>
        <v>8.28</v>
      </c>
      <c r="F39" s="13"/>
      <c r="G39" s="14" t="s">
        <v>1876</v>
      </c>
      <c r="H39" s="10" t="s">
        <v>1876</v>
      </c>
    </row>
    <row r="40" spans="1:8" s="12" customFormat="1" ht="11.25" customHeight="1">
      <c r="A40" s="7" t="s">
        <v>364</v>
      </c>
      <c r="B40" s="8"/>
      <c r="C40" s="8"/>
      <c r="D40" s="9">
        <v>0.1</v>
      </c>
      <c r="E40" s="34">
        <f>D40*1.2</f>
        <v>0.12</v>
      </c>
      <c r="F40" s="13"/>
      <c r="G40" s="14" t="s">
        <v>1876</v>
      </c>
      <c r="H40" s="10" t="s">
        <v>1876</v>
      </c>
    </row>
    <row r="41" spans="1:8" s="12" customFormat="1" ht="11.25" customHeight="1">
      <c r="A41" s="7" t="s">
        <v>365</v>
      </c>
      <c r="B41" s="24" t="s">
        <v>366</v>
      </c>
      <c r="C41" s="8"/>
      <c r="D41" s="9">
        <v>27.4</v>
      </c>
      <c r="E41" s="34">
        <f>D41*1.2</f>
        <v>32.879999999999995</v>
      </c>
      <c r="F41" s="13"/>
      <c r="G41" s="14" t="s">
        <v>1876</v>
      </c>
      <c r="H41" s="10" t="s">
        <v>1876</v>
      </c>
    </row>
    <row r="42" spans="1:8" s="12" customFormat="1" ht="11.25" customHeight="1">
      <c r="A42" s="7"/>
      <c r="B42" s="8" t="s">
        <v>367</v>
      </c>
      <c r="C42" s="8"/>
      <c r="D42" s="14" t="s">
        <v>1876</v>
      </c>
      <c r="E42" s="10" t="s">
        <v>1876</v>
      </c>
      <c r="F42" s="13"/>
      <c r="G42" s="14" t="s">
        <v>1876</v>
      </c>
      <c r="H42" s="10" t="s">
        <v>1876</v>
      </c>
    </row>
    <row r="43" spans="1:8" s="12" customFormat="1" ht="11.25" customHeight="1">
      <c r="A43" s="29" t="s">
        <v>368</v>
      </c>
      <c r="B43" s="8"/>
      <c r="C43" s="8"/>
      <c r="D43" s="14"/>
      <c r="E43" s="10"/>
      <c r="F43" s="13"/>
      <c r="G43" s="14"/>
      <c r="H43" s="10"/>
    </row>
    <row r="44" spans="1:8" s="12" customFormat="1" ht="11.25" customHeight="1">
      <c r="A44" s="7"/>
      <c r="B44" s="8"/>
      <c r="C44" s="8"/>
      <c r="D44" s="14"/>
      <c r="E44" s="10"/>
      <c r="F44" s="13"/>
      <c r="G44" s="14"/>
      <c r="H44" s="10"/>
    </row>
    <row r="45" spans="1:8" s="12" customFormat="1" ht="11.25" customHeight="1">
      <c r="A45" s="29" t="s">
        <v>369</v>
      </c>
      <c r="B45" s="4"/>
      <c r="C45" s="4"/>
      <c r="D45" s="4"/>
      <c r="E45" s="4"/>
      <c r="F45" s="4"/>
      <c r="G45" s="30"/>
      <c r="H45" s="30"/>
    </row>
    <row r="46" spans="1:8" s="12" customFormat="1" ht="11.25" customHeight="1">
      <c r="A46" s="4"/>
      <c r="B46" s="4"/>
      <c r="C46" s="4"/>
      <c r="D46" s="4"/>
      <c r="E46" s="4"/>
      <c r="F46" s="4"/>
      <c r="G46" s="30"/>
      <c r="H46" s="30"/>
    </row>
    <row r="47" spans="1:8" s="12" customFormat="1" ht="11.25" customHeight="1">
      <c r="A47" s="37" t="s">
        <v>370</v>
      </c>
      <c r="B47" s="37"/>
      <c r="C47" s="37"/>
      <c r="D47" s="37"/>
      <c r="E47" s="37"/>
      <c r="F47" s="37"/>
      <c r="G47" s="37"/>
      <c r="H47" s="37"/>
    </row>
    <row r="48" spans="1:11" s="12" customFormat="1" ht="11.25" customHeight="1">
      <c r="A48" s="7" t="s">
        <v>371</v>
      </c>
      <c r="B48" s="8" t="s">
        <v>363</v>
      </c>
      <c r="C48" s="8"/>
      <c r="D48" s="9">
        <v>6.9</v>
      </c>
      <c r="E48" s="34">
        <f>D48*1.2</f>
        <v>8.28</v>
      </c>
      <c r="F48" s="13"/>
      <c r="G48" s="14" t="s">
        <v>1876</v>
      </c>
      <c r="H48" s="10" t="s">
        <v>1876</v>
      </c>
      <c r="K48" s="31"/>
    </row>
    <row r="49" spans="1:11" s="12" customFormat="1" ht="11.25" customHeight="1">
      <c r="A49" s="7" t="s">
        <v>372</v>
      </c>
      <c r="B49" s="24" t="s">
        <v>373</v>
      </c>
      <c r="C49" s="8"/>
      <c r="D49" s="9">
        <v>27.4</v>
      </c>
      <c r="E49" s="34">
        <f>D49*1.2</f>
        <v>32.879999999999995</v>
      </c>
      <c r="F49" s="13"/>
      <c r="G49" s="14" t="s">
        <v>1876</v>
      </c>
      <c r="H49" s="10" t="s">
        <v>1876</v>
      </c>
      <c r="K49" s="31"/>
    </row>
    <row r="50" spans="1:8" s="12" customFormat="1" ht="11.25" customHeight="1">
      <c r="A50" s="29" t="s">
        <v>374</v>
      </c>
      <c r="B50" s="8"/>
      <c r="C50" s="8"/>
      <c r="D50" s="14"/>
      <c r="E50" s="10"/>
      <c r="F50" s="13"/>
      <c r="G50" s="14"/>
      <c r="H50" s="10"/>
    </row>
    <row r="51" spans="1:8" s="12" customFormat="1" ht="11.25" customHeight="1">
      <c r="A51" s="29"/>
      <c r="B51" s="8"/>
      <c r="C51" s="8"/>
      <c r="D51" s="14"/>
      <c r="E51" s="10"/>
      <c r="F51" s="13"/>
      <c r="G51" s="14"/>
      <c r="H51" s="10"/>
    </row>
    <row r="52" spans="1:8" s="12" customFormat="1" ht="11.25" customHeight="1">
      <c r="A52" s="29" t="s">
        <v>369</v>
      </c>
      <c r="B52" s="8"/>
      <c r="C52" s="8"/>
      <c r="D52" s="14"/>
      <c r="E52" s="10"/>
      <c r="F52" s="13"/>
      <c r="G52" s="14"/>
      <c r="H52" s="10"/>
    </row>
    <row r="53" spans="1:8" s="12" customFormat="1" ht="11.25" customHeight="1">
      <c r="A53" s="7"/>
      <c r="B53" s="8"/>
      <c r="C53" s="8"/>
      <c r="D53" s="9"/>
      <c r="E53" s="10"/>
      <c r="F53" s="13"/>
      <c r="G53" s="14"/>
      <c r="H53" s="10"/>
    </row>
    <row r="54" spans="1:8" ht="12.75" customHeight="1">
      <c r="A54" s="36"/>
      <c r="B54" s="36"/>
      <c r="C54" s="36"/>
      <c r="D54" s="36"/>
      <c r="E54" s="36"/>
      <c r="F54" s="36"/>
      <c r="G54" s="36"/>
      <c r="H54" s="36"/>
    </row>
    <row r="55" spans="1:8" ht="15" customHeight="1">
      <c r="A55" s="37"/>
      <c r="B55" s="37"/>
      <c r="C55" s="37"/>
      <c r="D55" s="37"/>
      <c r="E55" s="37"/>
      <c r="F55" s="37"/>
      <c r="G55" s="37"/>
      <c r="H55" s="37"/>
    </row>
    <row r="56" spans="1:8" ht="15" customHeight="1">
      <c r="A56" s="38" t="s">
        <v>1251</v>
      </c>
      <c r="B56" s="38"/>
      <c r="C56" s="38"/>
      <c r="D56" s="38"/>
      <c r="E56" s="38"/>
      <c r="F56" s="38"/>
      <c r="G56" s="38"/>
      <c r="H56" s="38"/>
    </row>
  </sheetData>
  <sheetProtection selectLockedCells="1" selectUnlockedCells="1"/>
  <mergeCells count="13">
    <mergeCell ref="A1:H1"/>
    <mergeCell ref="A2:H2"/>
    <mergeCell ref="A3:H3"/>
    <mergeCell ref="A4:A5"/>
    <mergeCell ref="B4:B5"/>
    <mergeCell ref="D4:E4"/>
    <mergeCell ref="G4:H4"/>
    <mergeCell ref="A55:H55"/>
    <mergeCell ref="A56:H56"/>
    <mergeCell ref="A6:H6"/>
    <mergeCell ref="A38:H38"/>
    <mergeCell ref="A47:H47"/>
    <mergeCell ref="A54:H54"/>
  </mergeCells>
  <printOptions horizontalCentered="1"/>
  <pageMargins left="0.11805555555555555" right="0.11805555555555555" top="0.11805555555555555" bottom="0.1902777777777777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O71"/>
  <sheetViews>
    <sheetView zoomScalePageLayoutView="0" workbookViewId="0" topLeftCell="A1">
      <selection activeCell="A2" sqref="A2:H2"/>
    </sheetView>
  </sheetViews>
  <sheetFormatPr defaultColWidth="9.140625" defaultRowHeight="24.75" customHeight="1"/>
  <cols>
    <col min="1" max="1" width="16.00390625" style="1" customWidth="1"/>
    <col min="2" max="2" width="33.57421875" style="1" customWidth="1"/>
    <col min="3" max="3" width="0" style="1" hidden="1" customWidth="1"/>
    <col min="4" max="4" width="8.8515625" style="1" customWidth="1"/>
    <col min="5" max="5" width="14.57421875" style="1" customWidth="1"/>
    <col min="6" max="6" width="0" style="1" hidden="1" customWidth="1"/>
    <col min="7" max="7" width="8.8515625" style="1" customWidth="1"/>
    <col min="8" max="8" width="14.57421875" style="1" customWidth="1"/>
    <col min="9" max="9" width="1.421875" style="1" customWidth="1"/>
    <col min="10" max="10" width="5.00390625" style="1" customWidth="1"/>
    <col min="11" max="16384" width="9.140625" style="1" customWidth="1"/>
  </cols>
  <sheetData>
    <row r="1" spans="1:8" ht="21.75" customHeight="1">
      <c r="A1" s="39" t="s">
        <v>375</v>
      </c>
      <c r="B1" s="39"/>
      <c r="C1" s="39"/>
      <c r="D1" s="39"/>
      <c r="E1" s="39"/>
      <c r="F1" s="39"/>
      <c r="G1" s="39"/>
      <c r="H1" s="39"/>
    </row>
    <row r="2" spans="1:8" ht="14.25" customHeight="1">
      <c r="A2" s="40" t="s">
        <v>2078</v>
      </c>
      <c r="B2" s="40"/>
      <c r="C2" s="40"/>
      <c r="D2" s="40"/>
      <c r="E2" s="40"/>
      <c r="F2" s="40"/>
      <c r="G2" s="40"/>
      <c r="H2" s="40"/>
    </row>
    <row r="3" spans="1:8" ht="17.25" customHeight="1">
      <c r="A3" s="41"/>
      <c r="B3" s="41"/>
      <c r="C3" s="41"/>
      <c r="D3" s="41"/>
      <c r="E3" s="41"/>
      <c r="F3" s="41"/>
      <c r="G3" s="41"/>
      <c r="H3" s="41"/>
    </row>
    <row r="4" spans="1:8" ht="13.5" customHeight="1">
      <c r="A4" s="37" t="s">
        <v>1026</v>
      </c>
      <c r="B4" s="37" t="s">
        <v>1027</v>
      </c>
      <c r="C4" s="4"/>
      <c r="D4" s="37" t="s">
        <v>1028</v>
      </c>
      <c r="E4" s="37"/>
      <c r="F4" s="4"/>
      <c r="G4" s="37" t="s">
        <v>1029</v>
      </c>
      <c r="H4" s="37"/>
    </row>
    <row r="5" spans="1:119" ht="21.75" customHeight="1">
      <c r="A5" s="37"/>
      <c r="B5" s="37"/>
      <c r="C5" s="4" t="s">
        <v>1030</v>
      </c>
      <c r="D5" s="4" t="s">
        <v>1031</v>
      </c>
      <c r="E5" s="4" t="s">
        <v>1032</v>
      </c>
      <c r="F5" s="4" t="s">
        <v>1030</v>
      </c>
      <c r="G5" s="4" t="s">
        <v>1031</v>
      </c>
      <c r="H5" s="4" t="s">
        <v>1032</v>
      </c>
      <c r="I5" s="23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</row>
    <row r="6" spans="1:119" ht="12.75" customHeight="1">
      <c r="A6" s="36"/>
      <c r="B6" s="36"/>
      <c r="C6" s="36"/>
      <c r="D6" s="36"/>
      <c r="E6" s="36"/>
      <c r="F6" s="36"/>
      <c r="G6" s="36"/>
      <c r="H6" s="36"/>
      <c r="I6" s="23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</row>
    <row r="7" spans="1:9" s="12" customFormat="1" ht="11.25" customHeight="1">
      <c r="A7" s="7" t="s">
        <v>376</v>
      </c>
      <c r="B7" s="8" t="s">
        <v>377</v>
      </c>
      <c r="C7" s="8" t="s">
        <v>378</v>
      </c>
      <c r="D7" s="9">
        <v>104.69999999999999</v>
      </c>
      <c r="E7" s="34">
        <f aca="true" t="shared" si="0" ref="E7:E67">D7*1.2</f>
        <v>125.63999999999999</v>
      </c>
      <c r="F7" s="10" t="s">
        <v>379</v>
      </c>
      <c r="G7" s="9">
        <v>104.69999999999999</v>
      </c>
      <c r="H7" s="34">
        <f aca="true" t="shared" si="1" ref="H7:H19">G7*1.2</f>
        <v>125.63999999999999</v>
      </c>
      <c r="I7" s="11"/>
    </row>
    <row r="8" spans="1:8" s="12" customFormat="1" ht="11.25" customHeight="1">
      <c r="A8" s="7" t="s">
        <v>380</v>
      </c>
      <c r="B8" s="8" t="s">
        <v>381</v>
      </c>
      <c r="C8" s="8" t="s">
        <v>382</v>
      </c>
      <c r="D8" s="9">
        <v>106.69999999999999</v>
      </c>
      <c r="E8" s="34">
        <f t="shared" si="0"/>
        <v>128.04</v>
      </c>
      <c r="F8" s="10" t="s">
        <v>383</v>
      </c>
      <c r="G8" s="9">
        <v>106.69999999999999</v>
      </c>
      <c r="H8" s="34">
        <f t="shared" si="1"/>
        <v>128.04</v>
      </c>
    </row>
    <row r="9" spans="1:8" s="12" customFormat="1" ht="11.25" customHeight="1">
      <c r="A9" s="7" t="s">
        <v>384</v>
      </c>
      <c r="B9" s="8" t="s">
        <v>385</v>
      </c>
      <c r="C9" s="8" t="s">
        <v>386</v>
      </c>
      <c r="D9" s="9">
        <v>109</v>
      </c>
      <c r="E9" s="34">
        <f t="shared" si="0"/>
        <v>130.79999999999998</v>
      </c>
      <c r="F9" s="10" t="s">
        <v>387</v>
      </c>
      <c r="G9" s="9">
        <v>109</v>
      </c>
      <c r="H9" s="34">
        <f t="shared" si="1"/>
        <v>130.79999999999998</v>
      </c>
    </row>
    <row r="10" spans="1:8" s="12" customFormat="1" ht="11.25" customHeight="1">
      <c r="A10" s="7" t="s">
        <v>388</v>
      </c>
      <c r="B10" s="8" t="s">
        <v>389</v>
      </c>
      <c r="C10" s="8" t="s">
        <v>390</v>
      </c>
      <c r="D10" s="9">
        <v>142.3</v>
      </c>
      <c r="E10" s="34">
        <f t="shared" si="0"/>
        <v>170.76000000000002</v>
      </c>
      <c r="F10" s="10" t="s">
        <v>391</v>
      </c>
      <c r="G10" s="9">
        <v>142.3</v>
      </c>
      <c r="H10" s="34">
        <f t="shared" si="1"/>
        <v>170.76000000000002</v>
      </c>
    </row>
    <row r="11" spans="1:8" s="12" customFormat="1" ht="11.25" customHeight="1">
      <c r="A11" s="7" t="s">
        <v>392</v>
      </c>
      <c r="B11" s="8" t="s">
        <v>385</v>
      </c>
      <c r="C11" s="8" t="s">
        <v>393</v>
      </c>
      <c r="D11" s="9">
        <v>140.1</v>
      </c>
      <c r="E11" s="34">
        <f t="shared" si="0"/>
        <v>168.11999999999998</v>
      </c>
      <c r="F11" s="10" t="s">
        <v>394</v>
      </c>
      <c r="G11" s="9">
        <v>140.1</v>
      </c>
      <c r="H11" s="34">
        <f t="shared" si="1"/>
        <v>168.11999999999998</v>
      </c>
    </row>
    <row r="12" spans="1:8" s="12" customFormat="1" ht="11.25" customHeight="1">
      <c r="A12" s="7" t="s">
        <v>395</v>
      </c>
      <c r="B12" s="8" t="s">
        <v>396</v>
      </c>
      <c r="C12" s="8" t="s">
        <v>397</v>
      </c>
      <c r="D12" s="9">
        <v>61.7</v>
      </c>
      <c r="E12" s="34">
        <f t="shared" si="0"/>
        <v>74.04</v>
      </c>
      <c r="F12" s="10" t="s">
        <v>398</v>
      </c>
      <c r="G12" s="9">
        <v>68.9</v>
      </c>
      <c r="H12" s="34">
        <f t="shared" si="1"/>
        <v>82.68</v>
      </c>
    </row>
    <row r="13" spans="1:8" s="12" customFormat="1" ht="11.25" customHeight="1">
      <c r="A13" s="7" t="s">
        <v>399</v>
      </c>
      <c r="B13" s="8" t="s">
        <v>400</v>
      </c>
      <c r="C13" s="8" t="s">
        <v>401</v>
      </c>
      <c r="D13" s="9">
        <v>175.2</v>
      </c>
      <c r="E13" s="34">
        <f t="shared" si="0"/>
        <v>210.23999999999998</v>
      </c>
      <c r="F13" s="10" t="s">
        <v>402</v>
      </c>
      <c r="G13" s="9">
        <v>192.5</v>
      </c>
      <c r="H13" s="34">
        <f t="shared" si="1"/>
        <v>231</v>
      </c>
    </row>
    <row r="14" spans="1:8" s="12" customFormat="1" ht="11.25" customHeight="1">
      <c r="A14" s="7" t="s">
        <v>403</v>
      </c>
      <c r="B14" s="8" t="s">
        <v>404</v>
      </c>
      <c r="C14" s="8" t="s">
        <v>405</v>
      </c>
      <c r="D14" s="9">
        <v>175.2</v>
      </c>
      <c r="E14" s="34">
        <f t="shared" si="0"/>
        <v>210.23999999999998</v>
      </c>
      <c r="F14" s="10" t="s">
        <v>406</v>
      </c>
      <c r="G14" s="9">
        <v>192.5</v>
      </c>
      <c r="H14" s="34">
        <f t="shared" si="1"/>
        <v>231</v>
      </c>
    </row>
    <row r="15" spans="1:8" s="12" customFormat="1" ht="11.25" customHeight="1">
      <c r="A15" s="7" t="s">
        <v>407</v>
      </c>
      <c r="B15" s="8" t="s">
        <v>408</v>
      </c>
      <c r="C15" s="8" t="s">
        <v>409</v>
      </c>
      <c r="D15" s="9">
        <v>175.2</v>
      </c>
      <c r="E15" s="34">
        <f t="shared" si="0"/>
        <v>210.23999999999998</v>
      </c>
      <c r="F15" s="10" t="s">
        <v>410</v>
      </c>
      <c r="G15" s="9">
        <v>192.5</v>
      </c>
      <c r="H15" s="34">
        <f t="shared" si="1"/>
        <v>231</v>
      </c>
    </row>
    <row r="16" spans="1:8" s="12" customFormat="1" ht="11.25" customHeight="1">
      <c r="A16" s="7" t="s">
        <v>411</v>
      </c>
      <c r="B16" s="8" t="s">
        <v>412</v>
      </c>
      <c r="C16" s="8" t="s">
        <v>413</v>
      </c>
      <c r="D16" s="9">
        <v>175.2</v>
      </c>
      <c r="E16" s="34">
        <f t="shared" si="0"/>
        <v>210.23999999999998</v>
      </c>
      <c r="F16" s="10" t="s">
        <v>414</v>
      </c>
      <c r="G16" s="9">
        <v>192.5</v>
      </c>
      <c r="H16" s="34">
        <f t="shared" si="1"/>
        <v>231</v>
      </c>
    </row>
    <row r="17" spans="1:8" s="12" customFormat="1" ht="11.25" customHeight="1">
      <c r="A17" s="7" t="s">
        <v>415</v>
      </c>
      <c r="B17" s="8" t="s">
        <v>416</v>
      </c>
      <c r="C17" s="8" t="s">
        <v>417</v>
      </c>
      <c r="D17" s="9">
        <v>90.4</v>
      </c>
      <c r="E17" s="34">
        <f t="shared" si="0"/>
        <v>108.48</v>
      </c>
      <c r="F17" s="10" t="s">
        <v>418</v>
      </c>
      <c r="G17" s="9">
        <v>104.4</v>
      </c>
      <c r="H17" s="34">
        <f t="shared" si="1"/>
        <v>125.28</v>
      </c>
    </row>
    <row r="18" spans="1:8" s="12" customFormat="1" ht="11.25" customHeight="1">
      <c r="A18" s="7" t="s">
        <v>419</v>
      </c>
      <c r="B18" s="8" t="s">
        <v>420</v>
      </c>
      <c r="C18" s="8" t="s">
        <v>421</v>
      </c>
      <c r="D18" s="9">
        <v>154.89999999999998</v>
      </c>
      <c r="E18" s="34">
        <f t="shared" si="0"/>
        <v>185.87999999999997</v>
      </c>
      <c r="F18" s="10" t="s">
        <v>422</v>
      </c>
      <c r="G18" s="9">
        <v>168.90000000000003</v>
      </c>
      <c r="H18" s="34">
        <f t="shared" si="1"/>
        <v>202.68000000000004</v>
      </c>
    </row>
    <row r="19" spans="1:8" s="12" customFormat="1" ht="11.25" customHeight="1">
      <c r="A19" s="7" t="s">
        <v>423</v>
      </c>
      <c r="B19" s="8" t="s">
        <v>424</v>
      </c>
      <c r="C19" s="8" t="s">
        <v>425</v>
      </c>
      <c r="D19" s="9">
        <v>154.89999999999998</v>
      </c>
      <c r="E19" s="34">
        <f t="shared" si="0"/>
        <v>185.87999999999997</v>
      </c>
      <c r="F19" s="10" t="s">
        <v>426</v>
      </c>
      <c r="G19" s="9">
        <v>168.90000000000003</v>
      </c>
      <c r="H19" s="34">
        <f t="shared" si="1"/>
        <v>202.68000000000004</v>
      </c>
    </row>
    <row r="20" spans="1:8" s="12" customFormat="1" ht="11.25" customHeight="1">
      <c r="A20" s="7" t="s">
        <v>427</v>
      </c>
      <c r="B20" s="8" t="s">
        <v>428</v>
      </c>
      <c r="C20" s="8" t="s">
        <v>429</v>
      </c>
      <c r="D20" s="9">
        <v>25.6</v>
      </c>
      <c r="E20" s="34">
        <f t="shared" si="0"/>
        <v>30.72</v>
      </c>
      <c r="F20" s="10"/>
      <c r="G20" s="14" t="s">
        <v>1876</v>
      </c>
      <c r="H20" s="10" t="s">
        <v>1876</v>
      </c>
    </row>
    <row r="21" spans="1:8" s="12" customFormat="1" ht="11.25" customHeight="1">
      <c r="A21" s="7" t="s">
        <v>430</v>
      </c>
      <c r="B21" s="8" t="s">
        <v>431</v>
      </c>
      <c r="C21" s="8" t="s">
        <v>432</v>
      </c>
      <c r="D21" s="9">
        <v>27</v>
      </c>
      <c r="E21" s="34">
        <f t="shared" si="0"/>
        <v>32.4</v>
      </c>
      <c r="F21" s="10"/>
      <c r="G21" s="14" t="s">
        <v>1876</v>
      </c>
      <c r="H21" s="10" t="s">
        <v>1876</v>
      </c>
    </row>
    <row r="22" spans="1:8" s="12" customFormat="1" ht="11.25" customHeight="1">
      <c r="A22" s="7" t="s">
        <v>433</v>
      </c>
      <c r="B22" s="8" t="s">
        <v>434</v>
      </c>
      <c r="C22" s="8" t="s">
        <v>435</v>
      </c>
      <c r="D22" s="9">
        <v>30.299999999999997</v>
      </c>
      <c r="E22" s="34">
        <f t="shared" si="0"/>
        <v>36.35999999999999</v>
      </c>
      <c r="F22" s="10"/>
      <c r="G22" s="14" t="s">
        <v>1876</v>
      </c>
      <c r="H22" s="10" t="s">
        <v>1876</v>
      </c>
    </row>
    <row r="23" spans="1:8" s="12" customFormat="1" ht="11.25" customHeight="1">
      <c r="A23" s="7" t="s">
        <v>436</v>
      </c>
      <c r="B23" s="8" t="s">
        <v>437</v>
      </c>
      <c r="C23" s="8" t="s">
        <v>438</v>
      </c>
      <c r="D23" s="9">
        <v>33.4</v>
      </c>
      <c r="E23" s="34">
        <f t="shared" si="0"/>
        <v>40.08</v>
      </c>
      <c r="F23" s="10"/>
      <c r="G23" s="14" t="s">
        <v>1876</v>
      </c>
      <c r="H23" s="10" t="s">
        <v>1876</v>
      </c>
    </row>
    <row r="24" spans="1:8" s="12" customFormat="1" ht="11.25" customHeight="1">
      <c r="A24" s="7" t="s">
        <v>439</v>
      </c>
      <c r="B24" s="8" t="s">
        <v>440</v>
      </c>
      <c r="C24" s="8" t="s">
        <v>441</v>
      </c>
      <c r="D24" s="9">
        <v>36.8</v>
      </c>
      <c r="E24" s="34">
        <f t="shared" si="0"/>
        <v>44.16</v>
      </c>
      <c r="F24" s="10"/>
      <c r="G24" s="14" t="s">
        <v>1876</v>
      </c>
      <c r="H24" s="10" t="s">
        <v>1876</v>
      </c>
    </row>
    <row r="25" spans="1:8" s="12" customFormat="1" ht="11.25" customHeight="1">
      <c r="A25" s="7" t="s">
        <v>442</v>
      </c>
      <c r="B25" s="8" t="s">
        <v>443</v>
      </c>
      <c r="C25" s="8" t="s">
        <v>444</v>
      </c>
      <c r="D25" s="9">
        <v>179.2</v>
      </c>
      <c r="E25" s="34">
        <f t="shared" si="0"/>
        <v>215.04</v>
      </c>
      <c r="F25" s="10" t="s">
        <v>445</v>
      </c>
      <c r="G25" s="9">
        <v>185.5</v>
      </c>
      <c r="H25" s="34">
        <f aca="true" t="shared" si="2" ref="H25:H48">G25*1.2</f>
        <v>222.6</v>
      </c>
    </row>
    <row r="26" spans="1:8" s="12" customFormat="1" ht="11.25" customHeight="1">
      <c r="A26" s="7" t="s">
        <v>446</v>
      </c>
      <c r="B26" s="8" t="s">
        <v>447</v>
      </c>
      <c r="C26" s="8" t="s">
        <v>448</v>
      </c>
      <c r="D26" s="9">
        <v>159.4</v>
      </c>
      <c r="E26" s="34">
        <f t="shared" si="0"/>
        <v>191.28</v>
      </c>
      <c r="F26" s="10" t="s">
        <v>449</v>
      </c>
      <c r="G26" s="9">
        <v>159.4</v>
      </c>
      <c r="H26" s="34">
        <f t="shared" si="2"/>
        <v>191.28</v>
      </c>
    </row>
    <row r="27" spans="1:8" s="12" customFormat="1" ht="11.25" customHeight="1">
      <c r="A27" s="7" t="s">
        <v>450</v>
      </c>
      <c r="B27" s="8" t="s">
        <v>451</v>
      </c>
      <c r="C27" s="8" t="s">
        <v>452</v>
      </c>
      <c r="D27" s="9">
        <v>120.2</v>
      </c>
      <c r="E27" s="34">
        <f t="shared" si="0"/>
        <v>144.24</v>
      </c>
      <c r="F27" s="10" t="s">
        <v>453</v>
      </c>
      <c r="G27" s="9">
        <v>120.2</v>
      </c>
      <c r="H27" s="34">
        <f t="shared" si="2"/>
        <v>144.24</v>
      </c>
    </row>
    <row r="28" spans="1:8" s="12" customFormat="1" ht="11.25" customHeight="1">
      <c r="A28" s="7" t="s">
        <v>454</v>
      </c>
      <c r="B28" s="8" t="s">
        <v>455</v>
      </c>
      <c r="C28" s="8" t="s">
        <v>456</v>
      </c>
      <c r="D28" s="9">
        <v>371.6</v>
      </c>
      <c r="E28" s="34">
        <f t="shared" si="0"/>
        <v>445.92</v>
      </c>
      <c r="F28" s="10" t="s">
        <v>457</v>
      </c>
      <c r="G28" s="9">
        <v>371.59999999999997</v>
      </c>
      <c r="H28" s="34">
        <f t="shared" si="2"/>
        <v>445.91999999999996</v>
      </c>
    </row>
    <row r="29" spans="1:8" s="12" customFormat="1" ht="11.25" customHeight="1">
      <c r="A29" s="7" t="s">
        <v>458</v>
      </c>
      <c r="B29" s="8" t="s">
        <v>459</v>
      </c>
      <c r="C29" s="8" t="s">
        <v>460</v>
      </c>
      <c r="D29" s="9">
        <v>602.0999999999999</v>
      </c>
      <c r="E29" s="34">
        <f t="shared" si="0"/>
        <v>722.5199999999999</v>
      </c>
      <c r="F29" s="10" t="s">
        <v>461</v>
      </c>
      <c r="G29" s="9">
        <v>602.0999999999999</v>
      </c>
      <c r="H29" s="34">
        <f t="shared" si="2"/>
        <v>722.5199999999999</v>
      </c>
    </row>
    <row r="30" spans="1:8" s="12" customFormat="1" ht="11.25" customHeight="1">
      <c r="A30" s="7" t="s">
        <v>462</v>
      </c>
      <c r="B30" s="8" t="s">
        <v>463</v>
      </c>
      <c r="C30" s="8" t="s">
        <v>464</v>
      </c>
      <c r="D30" s="9">
        <v>63.199999999999996</v>
      </c>
      <c r="E30" s="34">
        <f t="shared" si="0"/>
        <v>75.83999999999999</v>
      </c>
      <c r="F30" s="10" t="s">
        <v>465</v>
      </c>
      <c r="G30" s="9">
        <v>63.199999999999996</v>
      </c>
      <c r="H30" s="34">
        <f t="shared" si="2"/>
        <v>75.83999999999999</v>
      </c>
    </row>
    <row r="31" spans="1:8" s="12" customFormat="1" ht="11.25" customHeight="1">
      <c r="A31" s="7" t="s">
        <v>466</v>
      </c>
      <c r="B31" s="8" t="s">
        <v>467</v>
      </c>
      <c r="C31" s="8" t="s">
        <v>468</v>
      </c>
      <c r="D31" s="9">
        <v>24.700000000000003</v>
      </c>
      <c r="E31" s="34">
        <f t="shared" si="0"/>
        <v>29.64</v>
      </c>
      <c r="F31" s="10" t="s">
        <v>469</v>
      </c>
      <c r="G31" s="9">
        <v>24.700000000000003</v>
      </c>
      <c r="H31" s="34">
        <f t="shared" si="2"/>
        <v>29.64</v>
      </c>
    </row>
    <row r="32" spans="1:8" s="12" customFormat="1" ht="11.25" customHeight="1">
      <c r="A32" s="7" t="s">
        <v>470</v>
      </c>
      <c r="B32" s="8" t="s">
        <v>471</v>
      </c>
      <c r="C32" s="8" t="s">
        <v>472</v>
      </c>
      <c r="D32" s="9">
        <v>26.299999999999997</v>
      </c>
      <c r="E32" s="34">
        <f t="shared" si="0"/>
        <v>31.559999999999995</v>
      </c>
      <c r="F32" s="10" t="s">
        <v>473</v>
      </c>
      <c r="G32" s="9">
        <v>26.299999999999997</v>
      </c>
      <c r="H32" s="34">
        <f t="shared" si="2"/>
        <v>31.559999999999995</v>
      </c>
    </row>
    <row r="33" spans="1:8" s="12" customFormat="1" ht="11.25" customHeight="1">
      <c r="A33" s="7" t="s">
        <v>474</v>
      </c>
      <c r="B33" s="8" t="s">
        <v>475</v>
      </c>
      <c r="C33" s="8" t="s">
        <v>476</v>
      </c>
      <c r="D33" s="9">
        <v>29.4</v>
      </c>
      <c r="E33" s="34">
        <f t="shared" si="0"/>
        <v>35.279999999999994</v>
      </c>
      <c r="F33" s="10" t="s">
        <v>477</v>
      </c>
      <c r="G33" s="9">
        <v>29.4</v>
      </c>
      <c r="H33" s="34">
        <f t="shared" si="2"/>
        <v>35.279999999999994</v>
      </c>
    </row>
    <row r="34" spans="1:8" s="12" customFormat="1" ht="11.25" customHeight="1">
      <c r="A34" s="7" t="s">
        <v>478</v>
      </c>
      <c r="B34" s="8" t="s">
        <v>479</v>
      </c>
      <c r="C34" s="8" t="s">
        <v>480</v>
      </c>
      <c r="D34" s="9">
        <v>30.9</v>
      </c>
      <c r="E34" s="34">
        <f t="shared" si="0"/>
        <v>37.08</v>
      </c>
      <c r="F34" s="10" t="s">
        <v>481</v>
      </c>
      <c r="G34" s="9">
        <v>30.9</v>
      </c>
      <c r="H34" s="34">
        <f t="shared" si="2"/>
        <v>37.08</v>
      </c>
    </row>
    <row r="35" spans="1:8" s="12" customFormat="1" ht="11.25" customHeight="1">
      <c r="A35" s="7" t="s">
        <v>482</v>
      </c>
      <c r="B35" s="8" t="s">
        <v>483</v>
      </c>
      <c r="C35" s="8" t="s">
        <v>484</v>
      </c>
      <c r="D35" s="9">
        <v>32.6</v>
      </c>
      <c r="E35" s="34">
        <f t="shared" si="0"/>
        <v>39.12</v>
      </c>
      <c r="F35" s="10" t="s">
        <v>485</v>
      </c>
      <c r="G35" s="9">
        <v>32.6</v>
      </c>
      <c r="H35" s="34">
        <f t="shared" si="2"/>
        <v>39.12</v>
      </c>
    </row>
    <row r="36" spans="1:8" s="12" customFormat="1" ht="11.25" customHeight="1">
      <c r="A36" s="7" t="s">
        <v>486</v>
      </c>
      <c r="B36" s="8" t="s">
        <v>487</v>
      </c>
      <c r="C36" s="8" t="s">
        <v>488</v>
      </c>
      <c r="D36" s="9">
        <v>35.7</v>
      </c>
      <c r="E36" s="34">
        <f t="shared" si="0"/>
        <v>42.84</v>
      </c>
      <c r="F36" s="10" t="s">
        <v>489</v>
      </c>
      <c r="G36" s="9">
        <v>35.7</v>
      </c>
      <c r="H36" s="34">
        <f t="shared" si="2"/>
        <v>42.84</v>
      </c>
    </row>
    <row r="37" spans="1:8" s="12" customFormat="1" ht="11.25" customHeight="1">
      <c r="A37" s="7" t="s">
        <v>490</v>
      </c>
      <c r="B37" s="8" t="s">
        <v>491</v>
      </c>
      <c r="C37" s="8" t="s">
        <v>492</v>
      </c>
      <c r="D37" s="9">
        <v>19.799999999999997</v>
      </c>
      <c r="E37" s="34">
        <f t="shared" si="0"/>
        <v>23.759999999999994</v>
      </c>
      <c r="F37" s="10" t="s">
        <v>493</v>
      </c>
      <c r="G37" s="9">
        <v>19.799999999999997</v>
      </c>
      <c r="H37" s="34">
        <f t="shared" si="2"/>
        <v>23.759999999999994</v>
      </c>
    </row>
    <row r="38" spans="1:8" s="12" customFormat="1" ht="11.25" customHeight="1">
      <c r="A38" s="7" t="s">
        <v>494</v>
      </c>
      <c r="B38" s="8" t="s">
        <v>467</v>
      </c>
      <c r="C38" s="8" t="s">
        <v>495</v>
      </c>
      <c r="D38" s="9">
        <v>24.700000000000003</v>
      </c>
      <c r="E38" s="34">
        <f t="shared" si="0"/>
        <v>29.64</v>
      </c>
      <c r="F38" s="10" t="s">
        <v>496</v>
      </c>
      <c r="G38" s="9">
        <v>24.700000000000003</v>
      </c>
      <c r="H38" s="34">
        <f t="shared" si="2"/>
        <v>29.64</v>
      </c>
    </row>
    <row r="39" spans="1:8" s="12" customFormat="1" ht="11.25" customHeight="1">
      <c r="A39" s="7" t="s">
        <v>497</v>
      </c>
      <c r="B39" s="8" t="s">
        <v>471</v>
      </c>
      <c r="C39" s="8" t="s">
        <v>498</v>
      </c>
      <c r="D39" s="9">
        <v>26.299999999999997</v>
      </c>
      <c r="E39" s="34">
        <f t="shared" si="0"/>
        <v>31.559999999999995</v>
      </c>
      <c r="F39" s="10" t="s">
        <v>499</v>
      </c>
      <c r="G39" s="9">
        <v>26.299999999999997</v>
      </c>
      <c r="H39" s="34">
        <f t="shared" si="2"/>
        <v>31.559999999999995</v>
      </c>
    </row>
    <row r="40" spans="1:8" s="12" customFormat="1" ht="11.25" customHeight="1">
      <c r="A40" s="7" t="s">
        <v>500</v>
      </c>
      <c r="B40" s="8" t="s">
        <v>475</v>
      </c>
      <c r="C40" s="8" t="s">
        <v>501</v>
      </c>
      <c r="D40" s="9">
        <v>29.4</v>
      </c>
      <c r="E40" s="34">
        <f t="shared" si="0"/>
        <v>35.279999999999994</v>
      </c>
      <c r="F40" s="10" t="s">
        <v>502</v>
      </c>
      <c r="G40" s="9">
        <v>29.4</v>
      </c>
      <c r="H40" s="34">
        <f t="shared" si="2"/>
        <v>35.279999999999994</v>
      </c>
    </row>
    <row r="41" spans="1:8" s="12" customFormat="1" ht="11.25" customHeight="1">
      <c r="A41" s="7" t="s">
        <v>503</v>
      </c>
      <c r="B41" s="8" t="s">
        <v>479</v>
      </c>
      <c r="C41" s="8" t="s">
        <v>504</v>
      </c>
      <c r="D41" s="9">
        <v>30.9</v>
      </c>
      <c r="E41" s="34">
        <f t="shared" si="0"/>
        <v>37.08</v>
      </c>
      <c r="F41" s="13" t="s">
        <v>505</v>
      </c>
      <c r="G41" s="9">
        <v>30.9</v>
      </c>
      <c r="H41" s="34">
        <f t="shared" si="2"/>
        <v>37.08</v>
      </c>
    </row>
    <row r="42" spans="1:8" s="12" customFormat="1" ht="11.25" customHeight="1">
      <c r="A42" s="7" t="s">
        <v>506</v>
      </c>
      <c r="B42" s="8" t="s">
        <v>483</v>
      </c>
      <c r="C42" s="8" t="s">
        <v>507</v>
      </c>
      <c r="D42" s="9">
        <v>32.6</v>
      </c>
      <c r="E42" s="34">
        <f t="shared" si="0"/>
        <v>39.12</v>
      </c>
      <c r="F42" s="13" t="s">
        <v>508</v>
      </c>
      <c r="G42" s="9">
        <v>32.6</v>
      </c>
      <c r="H42" s="34">
        <f t="shared" si="2"/>
        <v>39.12</v>
      </c>
    </row>
    <row r="43" spans="1:8" s="12" customFormat="1" ht="11.25" customHeight="1">
      <c r="A43" s="7" t="s">
        <v>509</v>
      </c>
      <c r="B43" s="8" t="s">
        <v>487</v>
      </c>
      <c r="C43" s="8" t="s">
        <v>510</v>
      </c>
      <c r="D43" s="9">
        <v>35.7</v>
      </c>
      <c r="E43" s="34">
        <f t="shared" si="0"/>
        <v>42.84</v>
      </c>
      <c r="F43" s="13" t="s">
        <v>511</v>
      </c>
      <c r="G43" s="9">
        <v>35.7</v>
      </c>
      <c r="H43" s="34">
        <f t="shared" si="2"/>
        <v>42.84</v>
      </c>
    </row>
    <row r="44" spans="1:8" s="12" customFormat="1" ht="11.25" customHeight="1">
      <c r="A44" s="7" t="s">
        <v>512</v>
      </c>
      <c r="B44" s="8" t="s">
        <v>491</v>
      </c>
      <c r="C44" s="8" t="s">
        <v>513</v>
      </c>
      <c r="D44" s="9">
        <v>19.799999999999997</v>
      </c>
      <c r="E44" s="34">
        <f t="shared" si="0"/>
        <v>23.759999999999994</v>
      </c>
      <c r="F44" s="13" t="s">
        <v>514</v>
      </c>
      <c r="G44" s="9">
        <v>19.799999999999997</v>
      </c>
      <c r="H44" s="34">
        <f t="shared" si="2"/>
        <v>23.759999999999994</v>
      </c>
    </row>
    <row r="45" spans="1:8" s="12" customFormat="1" ht="11.25" customHeight="1">
      <c r="A45" s="7" t="s">
        <v>515</v>
      </c>
      <c r="B45" s="8" t="s">
        <v>516</v>
      </c>
      <c r="C45" s="8" t="s">
        <v>517</v>
      </c>
      <c r="D45" s="9">
        <v>46.7</v>
      </c>
      <c r="E45" s="34">
        <f t="shared" si="0"/>
        <v>56.04</v>
      </c>
      <c r="F45" s="13" t="s">
        <v>518</v>
      </c>
      <c r="G45" s="9">
        <v>46.7</v>
      </c>
      <c r="H45" s="34">
        <f t="shared" si="2"/>
        <v>56.04</v>
      </c>
    </row>
    <row r="46" spans="1:8" s="12" customFormat="1" ht="11.25" customHeight="1">
      <c r="A46" s="7" t="s">
        <v>519</v>
      </c>
      <c r="B46" s="8" t="s">
        <v>520</v>
      </c>
      <c r="C46" s="8" t="s">
        <v>521</v>
      </c>
      <c r="D46" s="9">
        <v>18.5</v>
      </c>
      <c r="E46" s="34">
        <f t="shared" si="0"/>
        <v>22.2</v>
      </c>
      <c r="F46" s="13" t="s">
        <v>522</v>
      </c>
      <c r="G46" s="9">
        <v>18.5</v>
      </c>
      <c r="H46" s="34">
        <f t="shared" si="2"/>
        <v>22.2</v>
      </c>
    </row>
    <row r="47" spans="1:8" s="12" customFormat="1" ht="11.25" customHeight="1">
      <c r="A47" s="7" t="s">
        <v>523</v>
      </c>
      <c r="B47" s="8" t="s">
        <v>524</v>
      </c>
      <c r="C47" s="8" t="s">
        <v>525</v>
      </c>
      <c r="D47" s="9">
        <v>13.7</v>
      </c>
      <c r="E47" s="34">
        <f t="shared" si="0"/>
        <v>16.439999999999998</v>
      </c>
      <c r="F47" s="13" t="s">
        <v>526</v>
      </c>
      <c r="G47" s="9">
        <v>13.7</v>
      </c>
      <c r="H47" s="34">
        <f t="shared" si="2"/>
        <v>16.439999999999998</v>
      </c>
    </row>
    <row r="48" spans="1:8" s="12" customFormat="1" ht="11.25" customHeight="1">
      <c r="A48" s="7" t="s">
        <v>527</v>
      </c>
      <c r="B48" s="8" t="s">
        <v>528</v>
      </c>
      <c r="C48" s="8" t="s">
        <v>529</v>
      </c>
      <c r="D48" s="9">
        <v>0.3</v>
      </c>
      <c r="E48" s="34">
        <f t="shared" si="0"/>
        <v>0.36</v>
      </c>
      <c r="F48" s="13" t="s">
        <v>530</v>
      </c>
      <c r="G48" s="9">
        <v>0.3</v>
      </c>
      <c r="H48" s="34">
        <f t="shared" si="2"/>
        <v>0.36</v>
      </c>
    </row>
    <row r="49" spans="1:8" s="12" customFormat="1" ht="11.25" customHeight="1">
      <c r="A49" s="7" t="s">
        <v>531</v>
      </c>
      <c r="B49" s="8" t="s">
        <v>532</v>
      </c>
      <c r="C49" s="8" t="s">
        <v>533</v>
      </c>
      <c r="D49" s="9">
        <v>1.6</v>
      </c>
      <c r="E49" s="34">
        <f t="shared" si="0"/>
        <v>1.92</v>
      </c>
      <c r="F49" s="10"/>
      <c r="G49" s="14" t="s">
        <v>1876</v>
      </c>
      <c r="H49" s="10" t="s">
        <v>1876</v>
      </c>
    </row>
    <row r="50" spans="1:8" s="12" customFormat="1" ht="11.25" customHeight="1">
      <c r="A50" s="7" t="s">
        <v>534</v>
      </c>
      <c r="B50" s="8" t="s">
        <v>535</v>
      </c>
      <c r="C50" s="8" t="s">
        <v>536</v>
      </c>
      <c r="D50" s="9">
        <v>35.8</v>
      </c>
      <c r="E50" s="34">
        <f t="shared" si="0"/>
        <v>42.959999999999994</v>
      </c>
      <c r="F50" s="10"/>
      <c r="G50" s="14" t="s">
        <v>1876</v>
      </c>
      <c r="H50" s="10" t="s">
        <v>1876</v>
      </c>
    </row>
    <row r="51" spans="1:8" s="12" customFormat="1" ht="11.25" customHeight="1">
      <c r="A51" s="7" t="s">
        <v>537</v>
      </c>
      <c r="B51" s="8" t="s">
        <v>538</v>
      </c>
      <c r="C51" s="8" t="s">
        <v>539</v>
      </c>
      <c r="D51" s="9">
        <v>54.9</v>
      </c>
      <c r="E51" s="34">
        <f t="shared" si="0"/>
        <v>65.88</v>
      </c>
      <c r="F51" s="10"/>
      <c r="G51" s="14" t="s">
        <v>1876</v>
      </c>
      <c r="H51" s="10" t="s">
        <v>1876</v>
      </c>
    </row>
    <row r="52" spans="1:8" s="12" customFormat="1" ht="11.25" customHeight="1">
      <c r="A52" s="7" t="s">
        <v>540</v>
      </c>
      <c r="B52" s="8" t="s">
        <v>541</v>
      </c>
      <c r="C52" s="8" t="s">
        <v>542</v>
      </c>
      <c r="D52" s="9">
        <v>90.3</v>
      </c>
      <c r="E52" s="34">
        <f t="shared" si="0"/>
        <v>108.36</v>
      </c>
      <c r="F52" s="10"/>
      <c r="G52" s="14" t="s">
        <v>1876</v>
      </c>
      <c r="H52" s="10" t="s">
        <v>1876</v>
      </c>
    </row>
    <row r="53" spans="1:8" s="12" customFormat="1" ht="11.25" customHeight="1">
      <c r="A53" s="7" t="s">
        <v>543</v>
      </c>
      <c r="B53" s="8" t="s">
        <v>544</v>
      </c>
      <c r="C53" s="8" t="s">
        <v>545</v>
      </c>
      <c r="D53" s="9">
        <v>137.1</v>
      </c>
      <c r="E53" s="34">
        <f t="shared" si="0"/>
        <v>164.51999999999998</v>
      </c>
      <c r="F53" s="10"/>
      <c r="G53" s="14" t="s">
        <v>1876</v>
      </c>
      <c r="H53" s="10" t="s">
        <v>1876</v>
      </c>
    </row>
    <row r="54" spans="1:8" s="12" customFormat="1" ht="11.25" customHeight="1">
      <c r="A54" s="7" t="s">
        <v>546</v>
      </c>
      <c r="B54" s="8" t="s">
        <v>547</v>
      </c>
      <c r="C54" s="8" t="s">
        <v>548</v>
      </c>
      <c r="D54" s="9">
        <v>20.6</v>
      </c>
      <c r="E54" s="34">
        <f t="shared" si="0"/>
        <v>24.720000000000002</v>
      </c>
      <c r="F54" s="10"/>
      <c r="G54" s="14" t="s">
        <v>1876</v>
      </c>
      <c r="H54" s="10" t="s">
        <v>1876</v>
      </c>
    </row>
    <row r="55" spans="1:8" s="12" customFormat="1" ht="11.25" customHeight="1">
      <c r="A55" s="7" t="s">
        <v>549</v>
      </c>
      <c r="B55" s="8" t="s">
        <v>550</v>
      </c>
      <c r="C55" s="8" t="s">
        <v>551</v>
      </c>
      <c r="D55" s="9">
        <v>20.8</v>
      </c>
      <c r="E55" s="34">
        <f t="shared" si="0"/>
        <v>24.96</v>
      </c>
      <c r="F55" s="10"/>
      <c r="G55" s="14" t="s">
        <v>1876</v>
      </c>
      <c r="H55" s="10" t="s">
        <v>1876</v>
      </c>
    </row>
    <row r="56" spans="1:8" s="12" customFormat="1" ht="11.25" customHeight="1">
      <c r="A56" s="7" t="s">
        <v>552</v>
      </c>
      <c r="B56" s="8" t="s">
        <v>553</v>
      </c>
      <c r="C56" s="8" t="s">
        <v>554</v>
      </c>
      <c r="D56" s="9">
        <v>39.6</v>
      </c>
      <c r="E56" s="34">
        <f t="shared" si="0"/>
        <v>47.52</v>
      </c>
      <c r="F56" s="10" t="s">
        <v>555</v>
      </c>
      <c r="G56" s="9">
        <v>41.6</v>
      </c>
      <c r="H56" s="34">
        <f aca="true" t="shared" si="3" ref="H56:H67">G56*1.2</f>
        <v>49.92</v>
      </c>
    </row>
    <row r="57" spans="1:8" s="12" customFormat="1" ht="11.25" customHeight="1">
      <c r="A57" s="7" t="s">
        <v>556</v>
      </c>
      <c r="B57" s="8" t="s">
        <v>557</v>
      </c>
      <c r="C57" s="8" t="s">
        <v>558</v>
      </c>
      <c r="D57" s="9">
        <v>39.6</v>
      </c>
      <c r="E57" s="34">
        <f t="shared" si="0"/>
        <v>47.52</v>
      </c>
      <c r="F57" s="10" t="s">
        <v>559</v>
      </c>
      <c r="G57" s="9">
        <v>41.6</v>
      </c>
      <c r="H57" s="34">
        <f t="shared" si="3"/>
        <v>49.92</v>
      </c>
    </row>
    <row r="58" spans="1:8" s="12" customFormat="1" ht="11.25" customHeight="1">
      <c r="A58" s="7" t="s">
        <v>560</v>
      </c>
      <c r="B58" s="8" t="s">
        <v>553</v>
      </c>
      <c r="C58" s="8" t="s">
        <v>561</v>
      </c>
      <c r="D58" s="9">
        <v>44.7</v>
      </c>
      <c r="E58" s="34">
        <f t="shared" si="0"/>
        <v>53.64</v>
      </c>
      <c r="F58" s="10" t="s">
        <v>562</v>
      </c>
      <c r="G58" s="9">
        <v>46.699999999999996</v>
      </c>
      <c r="H58" s="34">
        <f t="shared" si="3"/>
        <v>56.03999999999999</v>
      </c>
    </row>
    <row r="59" spans="1:8" s="12" customFormat="1" ht="11.25" customHeight="1">
      <c r="A59" s="7" t="s">
        <v>563</v>
      </c>
      <c r="B59" s="8" t="s">
        <v>557</v>
      </c>
      <c r="C59" s="8" t="s">
        <v>564</v>
      </c>
      <c r="D59" s="9">
        <v>44.7</v>
      </c>
      <c r="E59" s="34">
        <f t="shared" si="0"/>
        <v>53.64</v>
      </c>
      <c r="F59" s="10" t="s">
        <v>565</v>
      </c>
      <c r="G59" s="9">
        <v>46.699999999999996</v>
      </c>
      <c r="H59" s="34">
        <f t="shared" si="3"/>
        <v>56.03999999999999</v>
      </c>
    </row>
    <row r="60" spans="1:8" s="12" customFormat="1" ht="11.25" customHeight="1">
      <c r="A60" s="7" t="s">
        <v>566</v>
      </c>
      <c r="B60" s="8" t="s">
        <v>567</v>
      </c>
      <c r="C60" s="8" t="s">
        <v>568</v>
      </c>
      <c r="D60" s="9">
        <v>56.5</v>
      </c>
      <c r="E60" s="34">
        <f t="shared" si="0"/>
        <v>67.8</v>
      </c>
      <c r="F60" s="10" t="s">
        <v>569</v>
      </c>
      <c r="G60" s="9">
        <v>56.5</v>
      </c>
      <c r="H60" s="34">
        <f t="shared" si="3"/>
        <v>67.8</v>
      </c>
    </row>
    <row r="61" spans="1:8" s="12" customFormat="1" ht="11.25" customHeight="1">
      <c r="A61" s="7" t="s">
        <v>570</v>
      </c>
      <c r="B61" s="8" t="s">
        <v>571</v>
      </c>
      <c r="C61" s="8" t="s">
        <v>572</v>
      </c>
      <c r="D61" s="9">
        <v>56.5</v>
      </c>
      <c r="E61" s="34">
        <f t="shared" si="0"/>
        <v>67.8</v>
      </c>
      <c r="F61" s="10" t="s">
        <v>573</v>
      </c>
      <c r="G61" s="9">
        <v>56.5</v>
      </c>
      <c r="H61" s="34">
        <f t="shared" si="3"/>
        <v>67.8</v>
      </c>
    </row>
    <row r="62" spans="1:8" s="12" customFormat="1" ht="11.25" customHeight="1">
      <c r="A62" s="7" t="s">
        <v>574</v>
      </c>
      <c r="B62" s="8" t="s">
        <v>567</v>
      </c>
      <c r="C62" s="8" t="s">
        <v>575</v>
      </c>
      <c r="D62" s="9">
        <v>58.6</v>
      </c>
      <c r="E62" s="34">
        <f t="shared" si="0"/>
        <v>70.32</v>
      </c>
      <c r="F62" s="10" t="s">
        <v>576</v>
      </c>
      <c r="G62" s="9">
        <v>58.6</v>
      </c>
      <c r="H62" s="34">
        <f t="shared" si="3"/>
        <v>70.32</v>
      </c>
    </row>
    <row r="63" spans="1:8" s="12" customFormat="1" ht="11.25" customHeight="1">
      <c r="A63" s="7" t="s">
        <v>577</v>
      </c>
      <c r="B63" s="8" t="s">
        <v>571</v>
      </c>
      <c r="C63" s="8" t="s">
        <v>578</v>
      </c>
      <c r="D63" s="9">
        <v>58.6</v>
      </c>
      <c r="E63" s="34">
        <f t="shared" si="0"/>
        <v>70.32</v>
      </c>
      <c r="F63" s="10" t="s">
        <v>579</v>
      </c>
      <c r="G63" s="9">
        <v>58.6</v>
      </c>
      <c r="H63" s="34">
        <f t="shared" si="3"/>
        <v>70.32</v>
      </c>
    </row>
    <row r="64" spans="1:8" s="12" customFormat="1" ht="11.25" customHeight="1">
      <c r="A64" s="7" t="s">
        <v>580</v>
      </c>
      <c r="B64" s="8" t="s">
        <v>567</v>
      </c>
      <c r="C64" s="8" t="s">
        <v>581</v>
      </c>
      <c r="D64" s="9">
        <v>56.5</v>
      </c>
      <c r="E64" s="34">
        <f t="shared" si="0"/>
        <v>67.8</v>
      </c>
      <c r="F64" s="10" t="s">
        <v>582</v>
      </c>
      <c r="G64" s="9">
        <v>56.5</v>
      </c>
      <c r="H64" s="34">
        <f t="shared" si="3"/>
        <v>67.8</v>
      </c>
    </row>
    <row r="65" spans="1:8" s="12" customFormat="1" ht="11.25" customHeight="1">
      <c r="A65" s="7" t="s">
        <v>583</v>
      </c>
      <c r="B65" s="8" t="s">
        <v>571</v>
      </c>
      <c r="C65" s="8" t="s">
        <v>584</v>
      </c>
      <c r="D65" s="9">
        <v>56.5</v>
      </c>
      <c r="E65" s="34">
        <f t="shared" si="0"/>
        <v>67.8</v>
      </c>
      <c r="F65" s="10" t="s">
        <v>585</v>
      </c>
      <c r="G65" s="9">
        <v>56.5</v>
      </c>
      <c r="H65" s="34">
        <f t="shared" si="3"/>
        <v>67.8</v>
      </c>
    </row>
    <row r="66" spans="1:8" s="12" customFormat="1" ht="11.25" customHeight="1">
      <c r="A66" s="7" t="s">
        <v>586</v>
      </c>
      <c r="B66" s="8" t="s">
        <v>567</v>
      </c>
      <c r="C66" s="8" t="s">
        <v>587</v>
      </c>
      <c r="D66" s="9">
        <v>58.6</v>
      </c>
      <c r="E66" s="34">
        <f t="shared" si="0"/>
        <v>70.32</v>
      </c>
      <c r="F66" s="10" t="s">
        <v>588</v>
      </c>
      <c r="G66" s="9">
        <v>58.6</v>
      </c>
      <c r="H66" s="34">
        <f t="shared" si="3"/>
        <v>70.32</v>
      </c>
    </row>
    <row r="67" spans="1:8" s="12" customFormat="1" ht="11.25" customHeight="1">
      <c r="A67" s="7" t="s">
        <v>589</v>
      </c>
      <c r="B67" s="8" t="s">
        <v>571</v>
      </c>
      <c r="C67" s="8" t="s">
        <v>590</v>
      </c>
      <c r="D67" s="9">
        <v>58.6</v>
      </c>
      <c r="E67" s="34">
        <f t="shared" si="0"/>
        <v>70.32</v>
      </c>
      <c r="F67" s="10" t="s">
        <v>591</v>
      </c>
      <c r="G67" s="9">
        <v>58.6</v>
      </c>
      <c r="H67" s="34">
        <f t="shared" si="3"/>
        <v>70.32</v>
      </c>
    </row>
    <row r="68" spans="1:8" s="12" customFormat="1" ht="11.25" customHeight="1">
      <c r="A68" s="7"/>
      <c r="B68" s="8"/>
      <c r="C68" s="8"/>
      <c r="D68" s="9"/>
      <c r="E68" s="10"/>
      <c r="F68" s="10"/>
      <c r="G68" s="9"/>
      <c r="H68" s="10"/>
    </row>
    <row r="69" spans="1:8" s="12" customFormat="1" ht="11.25" customHeight="1">
      <c r="A69" s="36"/>
      <c r="B69" s="36"/>
      <c r="C69" s="36"/>
      <c r="D69" s="36"/>
      <c r="E69" s="36"/>
      <c r="F69" s="36"/>
      <c r="G69" s="36"/>
      <c r="H69" s="36"/>
    </row>
    <row r="70" spans="1:8" ht="12.75" customHeight="1">
      <c r="A70" s="37"/>
      <c r="B70" s="37"/>
      <c r="C70" s="37"/>
      <c r="D70" s="37"/>
      <c r="E70" s="37"/>
      <c r="F70" s="37"/>
      <c r="G70" s="37"/>
      <c r="H70" s="37"/>
    </row>
    <row r="71" spans="1:8" ht="15" customHeight="1">
      <c r="A71" s="38" t="s">
        <v>1251</v>
      </c>
      <c r="B71" s="38"/>
      <c r="C71" s="38"/>
      <c r="D71" s="38"/>
      <c r="E71" s="38"/>
      <c r="F71" s="38"/>
      <c r="G71" s="38"/>
      <c r="H71" s="38"/>
    </row>
  </sheetData>
  <sheetProtection selectLockedCells="1" selectUnlockedCells="1"/>
  <mergeCells count="11">
    <mergeCell ref="G4:H4"/>
    <mergeCell ref="A6:H6"/>
    <mergeCell ref="A69:H69"/>
    <mergeCell ref="A70:H70"/>
    <mergeCell ref="A71:H71"/>
    <mergeCell ref="A1:H1"/>
    <mergeCell ref="A2:H2"/>
    <mergeCell ref="A3:H3"/>
    <mergeCell ref="A4:A5"/>
    <mergeCell ref="B4:B5"/>
    <mergeCell ref="D4:E4"/>
  </mergeCells>
  <printOptions horizontalCentered="1"/>
  <pageMargins left="0.11805555555555555" right="0.11805555555555555" top="0.11805555555555555" bottom="0.19027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Marko</cp:lastModifiedBy>
  <dcterms:modified xsi:type="dcterms:W3CDTF">2015-01-29T10:25:12Z</dcterms:modified>
  <cp:category/>
  <cp:version/>
  <cp:contentType/>
  <cp:contentStatus/>
</cp:coreProperties>
</file>